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6" i="1" l="1"/>
  <c r="H56" i="1" s="1"/>
  <c r="G55" i="1"/>
  <c r="G54" i="1"/>
  <c r="H54" i="1" s="1"/>
  <c r="G53" i="1"/>
  <c r="G52" i="1"/>
  <c r="H52" i="1" s="1"/>
  <c r="G51" i="1"/>
  <c r="G50" i="1"/>
  <c r="H50" i="1" s="1"/>
  <c r="G49" i="1"/>
  <c r="G48" i="1"/>
  <c r="H48" i="1" s="1"/>
  <c r="G47" i="1"/>
  <c r="G46" i="1"/>
  <c r="H46" i="1" s="1"/>
  <c r="G45" i="1"/>
  <c r="G44" i="1"/>
  <c r="H44" i="1" s="1"/>
  <c r="G43" i="1"/>
  <c r="G42" i="1"/>
  <c r="H42" i="1" s="1"/>
  <c r="G41" i="1"/>
  <c r="G40" i="1"/>
  <c r="H40" i="1" s="1"/>
  <c r="G39" i="1"/>
  <c r="G38" i="1"/>
  <c r="H38" i="1" s="1"/>
  <c r="G37" i="1"/>
  <c r="G36" i="1"/>
  <c r="H36" i="1" s="1"/>
  <c r="G35" i="1"/>
  <c r="G34" i="1"/>
  <c r="H34" i="1" s="1"/>
  <c r="G33" i="1"/>
  <c r="G32" i="1"/>
  <c r="H32" i="1" s="1"/>
  <c r="G31" i="1"/>
  <c r="G30" i="1"/>
  <c r="H30" i="1" s="1"/>
  <c r="G29" i="1"/>
  <c r="G28" i="1"/>
  <c r="H28" i="1" s="1"/>
  <c r="G27" i="1"/>
  <c r="G26" i="1"/>
  <c r="H26" i="1" s="1"/>
  <c r="G25" i="1"/>
  <c r="G24" i="1"/>
  <c r="H24" i="1" s="1"/>
  <c r="G23" i="1"/>
  <c r="I22" i="1"/>
  <c r="G22" i="1"/>
  <c r="H21" i="1"/>
  <c r="G21" i="1"/>
  <c r="I20" i="1"/>
  <c r="G20" i="1"/>
  <c r="H19" i="1"/>
  <c r="G19" i="1"/>
  <c r="I18" i="1"/>
  <c r="G18" i="1"/>
  <c r="H17" i="1"/>
  <c r="G17" i="1"/>
  <c r="I16" i="1"/>
  <c r="G16" i="1"/>
  <c r="H15" i="1"/>
  <c r="G15" i="1"/>
  <c r="I14" i="1"/>
  <c r="G14" i="1"/>
  <c r="H13" i="1"/>
  <c r="G13" i="1"/>
  <c r="I12" i="1"/>
  <c r="G12" i="1"/>
  <c r="H11" i="1"/>
  <c r="G11" i="1"/>
  <c r="I10" i="1"/>
  <c r="G10" i="1"/>
  <c r="H9" i="1"/>
  <c r="G9" i="1"/>
  <c r="I8" i="1"/>
  <c r="G8" i="1"/>
  <c r="H7" i="1"/>
  <c r="G7" i="1"/>
  <c r="I6" i="1"/>
  <c r="G6" i="1"/>
  <c r="H6" i="1" l="1"/>
  <c r="H25" i="1"/>
  <c r="H23" i="1"/>
  <c r="I7" i="1"/>
  <c r="H8" i="1"/>
  <c r="I9" i="1"/>
  <c r="H10" i="1"/>
  <c r="I11" i="1"/>
  <c r="H12" i="1"/>
  <c r="I13" i="1"/>
  <c r="H14" i="1"/>
  <c r="I15" i="1"/>
  <c r="H16" i="1"/>
  <c r="I17" i="1"/>
  <c r="H18" i="1"/>
  <c r="I19" i="1"/>
  <c r="H20" i="1"/>
  <c r="I21" i="1"/>
  <c r="H22" i="1"/>
  <c r="I23" i="1"/>
  <c r="I25" i="1"/>
  <c r="I27" i="1"/>
  <c r="I29" i="1"/>
  <c r="I31" i="1"/>
  <c r="I33" i="1"/>
  <c r="I35" i="1"/>
  <c r="I37" i="1"/>
  <c r="I39" i="1"/>
  <c r="I41" i="1"/>
  <c r="I43" i="1"/>
  <c r="I45" i="1"/>
  <c r="I47" i="1"/>
  <c r="I49" i="1"/>
  <c r="I51" i="1"/>
  <c r="I53" i="1"/>
  <c r="I55" i="1"/>
  <c r="I24" i="1"/>
  <c r="I26" i="1"/>
  <c r="H27" i="1"/>
  <c r="I28" i="1"/>
  <c r="H29" i="1"/>
  <c r="I30" i="1"/>
  <c r="H31" i="1"/>
  <c r="I32" i="1"/>
  <c r="H33" i="1"/>
  <c r="I34" i="1"/>
  <c r="H35" i="1"/>
  <c r="I36" i="1"/>
  <c r="H37" i="1"/>
  <c r="I38" i="1"/>
  <c r="H39" i="1"/>
  <c r="I40" i="1"/>
  <c r="H41" i="1"/>
  <c r="I42" i="1"/>
  <c r="H43" i="1"/>
  <c r="I44" i="1"/>
  <c r="H45" i="1"/>
  <c r="I46" i="1"/>
  <c r="H47" i="1"/>
  <c r="I48" i="1"/>
  <c r="H49" i="1"/>
  <c r="I50" i="1"/>
  <c r="H51" i="1"/>
  <c r="I52" i="1"/>
  <c r="H53" i="1"/>
  <c r="I54" i="1"/>
  <c r="H55" i="1"/>
  <c r="I56" i="1"/>
</calcChain>
</file>

<file path=xl/sharedStrings.xml><?xml version="1.0" encoding="utf-8"?>
<sst xmlns="http://schemas.openxmlformats.org/spreadsheetml/2006/main" count="118" uniqueCount="118">
  <si>
    <t>TRƯỜNG THPT TRẦN KHAI NGUYÊN</t>
  </si>
  <si>
    <t>KẾT QUẢ THI ĐUA</t>
  </si>
  <si>
    <t>Từ ngày 26 / 11 / 2020 đến ngày 2 / 12 / 2020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</si>
  <si>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</si>
  <si>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</si>
  <si>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</si>
  <si>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</si>
  <si>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</si>
  <si>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</si>
  <si>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</si>
  <si>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</si>
  <si>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</si>
  <si>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</si>
  <si>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</si>
  <si>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</si>
  <si>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</si>
  <si>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Huỳnh 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</si>
  <si>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</si>
  <si>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Thị Kiều Ngân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</si>
  <si>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</si>
  <si>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</si>
  <si>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</si>
  <si>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</si>
  <si>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</si>
  <si>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</si>
  <si>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</si>
  <si>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Lê Kim Phụng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</si>
  <si>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</si>
  <si>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Trần Thị Diệu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</si>
  <si>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</si>
  <si>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</si>
  <si>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</si>
  <si>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Huỳnh Thị Hải Hà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</si>
  <si>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</si>
  <si>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Đặng Thị Huệ Linh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</si>
  <si>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</si>
  <si>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</si>
  <si>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</si>
  <si>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Nguyễn Phạm Hoàng Oanh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</si>
  <si>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</si>
  <si>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</si>
  <si>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</si>
  <si>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</si>
  <si>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</si>
  <si>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</si>
  <si>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</si>
  <si>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</si>
  <si>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</si>
  <si>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</si>
  <si>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</si>
  <si>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Trần Thị Thu Hiền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</si>
  <si>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</si>
  <si>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</si>
  <si>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</si>
  <si>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Đặng Thị Chung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</si>
  <si>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</si>
  <si>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</si>
  <si>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</si>
  <si>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</si>
  <si>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</si>
  <si>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Phạm Thị Thu Loan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</si>
  <si>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</si>
  <si>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Thị Bích Ngân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</si>
  <si>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</si>
  <si>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Trần Thị Ánh Tuyết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</si>
  <si>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</si>
  <si>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</si>
  <si>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Linh Ngọc Chăm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</si>
  <si>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</si>
  <si>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Nguyễn Thị Minh Thư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</si>
  <si>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</si>
  <si>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Trần Ngọc Yến Phương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</si>
  <si>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</si>
  <si>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Phan Thị Cẩm Ái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</si>
  <si>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</si>
  <si>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Nguyễn Thị Hoàng Dung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</si>
  <si>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</si>
  <si>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Lê Thị Ngọc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</si>
  <si>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</si>
  <si>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t>Cù Xuân Thành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</si>
  <si>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</si>
  <si>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</si>
  <si>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</si>
  <si>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Đinh Phước Như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</si>
  <si>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</si>
  <si>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Huỳnh Kim Yến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</si>
  <si>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</si>
  <si>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Phạm Quang Trung Trực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</si>
  <si>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</si>
  <si>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Nguyễn Xuân Hùng</t>
  </si>
  <si>
    <t>11A2</t>
  </si>
  <si>
    <t>Đinh Xuân Nhân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</si>
  <si>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</si>
  <si>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</si>
  <si>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</si>
  <si>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Đặng Thị Hoàn Thu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</si>
  <si>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</si>
  <si>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</si>
  <si>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</si>
  <si>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Bùi Thị Thùy Linh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</si>
  <si>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</si>
  <si>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Dương Võ Hoài Trúc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</si>
  <si>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</si>
  <si>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</si>
  <si>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</si>
  <si>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</si>
  <si>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</si>
  <si>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</si>
  <si>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</si>
  <si>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</si>
  <si>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</si>
  <si>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Nguyễn Thị Thu Hằng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</si>
  <si>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</si>
  <si>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Trần Như Yến Hoa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</si>
  <si>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</si>
  <si>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Phạm Thị Nga</t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</si>
  <si>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</si>
  <si>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Nguyễn Thị Thu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</si>
</sst>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33CC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Border="1" applyAlignment="1"/>
    <xf numFmtId="0" fontId="3" fillId="0" borderId="1" xfId="0" applyFont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11" fontId="11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164" fontId="0" fillId="0" borderId="7" xfId="0" applyNumberFormat="1" applyBorder="1" applyAlignment="1">
      <alignment horizontal="center"/>
    </xf>
    <xf numFmtId="2" fontId="14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164" fontId="0" fillId="0" borderId="13" xfId="0" applyNumberFormat="1" applyBorder="1" applyAlignment="1">
      <alignment horizontal="center"/>
    </xf>
    <xf numFmtId="2" fontId="14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164" fontId="0" fillId="0" borderId="14" xfId="0" applyNumberFormat="1" applyBorder="1" applyAlignment="1">
      <alignment horizontal="center"/>
    </xf>
    <xf numFmtId="2" fontId="14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164" fontId="0" fillId="0" borderId="11" xfId="0" applyNumberFormat="1" applyBorder="1" applyAlignment="1">
      <alignment horizontal="center"/>
    </xf>
    <xf numFmtId="0" fontId="17" fillId="0" borderId="13" xfId="0" applyFont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9" fillId="0" borderId="16" xfId="0" applyFont="1" applyBorder="1" applyAlignment="1">
      <alignment horizontal="left" vertical="center"/>
    </xf>
    <xf numFmtId="164" fontId="0" fillId="0" borderId="16" xfId="0" applyNumberFormat="1" applyBorder="1" applyAlignment="1">
      <alignment horizontal="center"/>
    </xf>
    <xf numFmtId="2" fontId="14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2" fontId="14" fillId="0" borderId="18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2" fontId="14" fillId="0" borderId="10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9" fillId="0" borderId="14" xfId="0" applyFont="1" applyBorder="1"/>
    <xf numFmtId="0" fontId="21" fillId="0" borderId="11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2" fontId="14" fillId="0" borderId="1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3" fillId="0" borderId="1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6" y="21907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13</a:t>
          </a:r>
        </a:p>
      </xdr:txBody>
    </xdr:sp>
    <xdr:clientData/>
  </xdr:twoCellAnchor>
  <xdr:twoCellAnchor>
    <xdr:from>
      <xdr:col>6</xdr:col>
      <xdr:colOff>647700</xdr:colOff>
      <xdr:row>1</xdr:row>
      <xdr:rowOff>38100</xdr:rowOff>
    </xdr:from>
    <xdr:to>
      <xdr:col>8</xdr:col>
      <xdr:colOff>647700</xdr:colOff>
      <xdr:row>2</xdr:row>
      <xdr:rowOff>133350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524500" y="238125"/>
          <a:ext cx="13716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12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22" workbookViewId="0">
      <selection activeCell="D36" sqref="D36"/>
    </sheetView>
  </sheetViews>
  <sheetFormatPr defaultRowHeight="15" x14ac:dyDescent="0.25"/>
  <cols>
    <col min="2" max="2" width="8.85546875" customWidth="1"/>
    <col min="3" max="3" width="27.85546875" customWidth="1"/>
    <col min="4" max="6" width="8.7109375" customWidth="1"/>
  </cols>
  <sheetData>
    <row r="1" spans="1:9" x14ac:dyDescent="0.25">
      <c r="A1" t="s">
        <v>0</v>
      </c>
    </row>
    <row r="2" spans="1:9" ht="19.5" x14ac:dyDescent="0.25">
      <c r="A2" s="1"/>
      <c r="B2" s="1"/>
      <c r="C2" s="52" t="s">
        <v>1</v>
      </c>
      <c r="D2" s="52"/>
      <c r="E2" s="52"/>
      <c r="F2" s="52"/>
      <c r="G2" s="1"/>
    </row>
    <row r="3" spans="1:9" x14ac:dyDescent="0.25">
      <c r="A3" s="2"/>
      <c r="B3" s="2"/>
      <c r="C3" s="53" t="s">
        <v>2</v>
      </c>
      <c r="D3" s="53"/>
      <c r="E3" s="53"/>
      <c r="F3" s="53"/>
      <c r="G3" s="53"/>
    </row>
    <row r="4" spans="1:9" x14ac:dyDescent="0.25">
      <c r="A4" s="54" t="s">
        <v>3</v>
      </c>
      <c r="B4" s="56" t="s">
        <v>4</v>
      </c>
      <c r="C4" s="58" t="s">
        <v>5</v>
      </c>
      <c r="D4" s="60" t="s">
        <v>6</v>
      </c>
      <c r="E4" s="61"/>
      <c r="F4" s="62"/>
      <c r="G4" s="63" t="s">
        <v>7</v>
      </c>
      <c r="H4" s="45" t="s">
        <v>8</v>
      </c>
      <c r="I4" s="45"/>
    </row>
    <row r="5" spans="1:9" x14ac:dyDescent="0.25">
      <c r="A5" s="55"/>
      <c r="B5" s="57"/>
      <c r="C5" s="59"/>
      <c r="D5" s="3" t="s">
        <v>9</v>
      </c>
      <c r="E5" s="3" t="s">
        <v>10</v>
      </c>
      <c r="F5" s="3" t="s">
        <v>11</v>
      </c>
      <c r="G5" s="64"/>
      <c r="H5" s="4" t="s">
        <v>12</v>
      </c>
      <c r="I5" s="5" t="s">
        <v>13</v>
      </c>
    </row>
    <row r="6" spans="1:9" ht="17.25" x14ac:dyDescent="0.25">
      <c r="A6" s="46" t="s">
        <v>14</v>
      </c>
      <c r="B6" s="6" t="s">
        <v>15</v>
      </c>
      <c r="C6" s="7" t="s">
        <v>16</v>
      </c>
      <c r="D6" s="8">
        <v>9.5</v>
      </c>
      <c r="E6" s="8">
        <v>10</v>
      </c>
      <c r="F6" s="8">
        <v>10</v>
      </c>
      <c r="G6" s="9">
        <f t="shared" ref="G6:G56" si="0" xml:space="preserve"> ROUND(AVERAGE(D6:F6),2)</f>
        <v>9.83</v>
      </c>
      <c r="H6" s="10">
        <f>RANK(G6,$G$6:$G$25)</f>
        <v>1</v>
      </c>
      <c r="I6" s="10">
        <f>RANK(G6,$G$6:$G$56)</f>
        <v>2</v>
      </c>
    </row>
    <row r="7" spans="1:9" ht="17.25" x14ac:dyDescent="0.25">
      <c r="A7" s="47"/>
      <c r="B7" s="11" t="s">
        <v>17</v>
      </c>
      <c r="C7" s="12" t="s">
        <v>18</v>
      </c>
      <c r="D7" s="13">
        <v>9</v>
      </c>
      <c r="E7" s="13">
        <v>9.5</v>
      </c>
      <c r="F7" s="13">
        <v>10</v>
      </c>
      <c r="G7" s="9">
        <f t="shared" si="0"/>
        <v>9.5</v>
      </c>
      <c r="H7" s="10">
        <f t="shared" ref="H7:H25" si="1">RANK(G7,$G$6:$G$25)</f>
        <v>13</v>
      </c>
      <c r="I7" s="10">
        <f t="shared" ref="I7:I56" si="2">RANK(G7,$G$6:$G$56)</f>
        <v>24</v>
      </c>
    </row>
    <row r="8" spans="1:9" ht="17.25" x14ac:dyDescent="0.25">
      <c r="A8" s="47"/>
      <c r="B8" s="11" t="s">
        <v>19</v>
      </c>
      <c r="C8" s="12" t="s">
        <v>20</v>
      </c>
      <c r="D8" s="13">
        <v>9</v>
      </c>
      <c r="E8" s="13">
        <v>10</v>
      </c>
      <c r="F8" s="13">
        <v>10</v>
      </c>
      <c r="G8" s="9">
        <f t="shared" si="0"/>
        <v>9.67</v>
      </c>
      <c r="H8" s="10">
        <f t="shared" si="1"/>
        <v>8</v>
      </c>
      <c r="I8" s="10">
        <f t="shared" si="2"/>
        <v>15</v>
      </c>
    </row>
    <row r="9" spans="1:9" ht="17.25" x14ac:dyDescent="0.25">
      <c r="A9" s="47"/>
      <c r="B9" s="11" t="s">
        <v>21</v>
      </c>
      <c r="C9" s="12" t="s">
        <v>22</v>
      </c>
      <c r="D9" s="13">
        <v>9.5</v>
      </c>
      <c r="E9" s="13">
        <v>10</v>
      </c>
      <c r="F9" s="13">
        <v>10</v>
      </c>
      <c r="G9" s="9">
        <f t="shared" si="0"/>
        <v>9.83</v>
      </c>
      <c r="H9" s="10">
        <f t="shared" si="1"/>
        <v>1</v>
      </c>
      <c r="I9" s="10">
        <f t="shared" si="2"/>
        <v>2</v>
      </c>
    </row>
    <row r="10" spans="1:9" ht="17.25" x14ac:dyDescent="0.25">
      <c r="A10" s="47"/>
      <c r="B10" s="11" t="s">
        <v>23</v>
      </c>
      <c r="C10" s="12" t="s">
        <v>24</v>
      </c>
      <c r="D10" s="13">
        <v>9.5</v>
      </c>
      <c r="E10" s="13">
        <v>10</v>
      </c>
      <c r="F10" s="13">
        <v>10</v>
      </c>
      <c r="G10" s="9">
        <f t="shared" si="0"/>
        <v>9.83</v>
      </c>
      <c r="H10" s="10">
        <f t="shared" si="1"/>
        <v>1</v>
      </c>
      <c r="I10" s="10">
        <f t="shared" si="2"/>
        <v>2</v>
      </c>
    </row>
    <row r="11" spans="1:9" ht="17.25" x14ac:dyDescent="0.25">
      <c r="A11" s="47"/>
      <c r="B11" s="11" t="s">
        <v>25</v>
      </c>
      <c r="C11" s="12" t="s">
        <v>26</v>
      </c>
      <c r="D11" s="13">
        <v>8.5</v>
      </c>
      <c r="E11" s="13">
        <v>10</v>
      </c>
      <c r="F11" s="13">
        <v>10</v>
      </c>
      <c r="G11" s="9">
        <f t="shared" si="0"/>
        <v>9.5</v>
      </c>
      <c r="H11" s="10">
        <f t="shared" si="1"/>
        <v>13</v>
      </c>
      <c r="I11" s="10">
        <f t="shared" si="2"/>
        <v>24</v>
      </c>
    </row>
    <row r="12" spans="1:9" ht="17.25" x14ac:dyDescent="0.25">
      <c r="A12" s="47"/>
      <c r="B12" s="11" t="s">
        <v>27</v>
      </c>
      <c r="C12" s="12" t="s">
        <v>28</v>
      </c>
      <c r="D12" s="13">
        <v>8</v>
      </c>
      <c r="E12" s="13">
        <v>10</v>
      </c>
      <c r="F12" s="13">
        <v>10</v>
      </c>
      <c r="G12" s="9">
        <f t="shared" si="0"/>
        <v>9.33</v>
      </c>
      <c r="H12" s="10">
        <f t="shared" si="1"/>
        <v>15</v>
      </c>
      <c r="I12" s="10">
        <f t="shared" si="2"/>
        <v>33</v>
      </c>
    </row>
    <row r="13" spans="1:9" ht="17.25" x14ac:dyDescent="0.25">
      <c r="A13" s="47"/>
      <c r="B13" s="11" t="s">
        <v>29</v>
      </c>
      <c r="C13" s="12" t="s">
        <v>30</v>
      </c>
      <c r="D13" s="13">
        <v>9.5</v>
      </c>
      <c r="E13" s="13">
        <v>10</v>
      </c>
      <c r="F13" s="13">
        <v>10</v>
      </c>
      <c r="G13" s="9">
        <f t="shared" si="0"/>
        <v>9.83</v>
      </c>
      <c r="H13" s="10">
        <f t="shared" si="1"/>
        <v>1</v>
      </c>
      <c r="I13" s="10">
        <f t="shared" si="2"/>
        <v>2</v>
      </c>
    </row>
    <row r="14" spans="1:9" ht="17.25" x14ac:dyDescent="0.25">
      <c r="A14" s="47"/>
      <c r="B14" s="11" t="s">
        <v>31</v>
      </c>
      <c r="C14" s="12" t="s">
        <v>32</v>
      </c>
      <c r="D14" s="13">
        <v>9.5</v>
      </c>
      <c r="E14" s="13">
        <v>9.5</v>
      </c>
      <c r="F14" s="13">
        <v>10</v>
      </c>
      <c r="G14" s="9">
        <f t="shared" si="0"/>
        <v>9.67</v>
      </c>
      <c r="H14" s="10">
        <f t="shared" si="1"/>
        <v>8</v>
      </c>
      <c r="I14" s="10">
        <f t="shared" si="2"/>
        <v>15</v>
      </c>
    </row>
    <row r="15" spans="1:9" ht="17.25" x14ac:dyDescent="0.25">
      <c r="A15" s="47"/>
      <c r="B15" s="11" t="s">
        <v>33</v>
      </c>
      <c r="C15" s="12" t="s">
        <v>34</v>
      </c>
      <c r="D15" s="13">
        <v>7</v>
      </c>
      <c r="E15" s="13">
        <v>9.5</v>
      </c>
      <c r="F15" s="13">
        <v>10</v>
      </c>
      <c r="G15" s="9">
        <f t="shared" si="0"/>
        <v>8.83</v>
      </c>
      <c r="H15" s="10">
        <f t="shared" si="1"/>
        <v>17</v>
      </c>
      <c r="I15" s="10">
        <f t="shared" si="2"/>
        <v>44</v>
      </c>
    </row>
    <row r="16" spans="1:9" ht="17.25" x14ac:dyDescent="0.25">
      <c r="A16" s="47"/>
      <c r="B16" s="11" t="s">
        <v>35</v>
      </c>
      <c r="C16" s="12" t="s">
        <v>36</v>
      </c>
      <c r="D16" s="13">
        <v>8</v>
      </c>
      <c r="E16" s="13">
        <v>8.5</v>
      </c>
      <c r="F16" s="13">
        <v>10</v>
      </c>
      <c r="G16" s="9">
        <f t="shared" si="0"/>
        <v>8.83</v>
      </c>
      <c r="H16" s="10">
        <f t="shared" si="1"/>
        <v>17</v>
      </c>
      <c r="I16" s="10">
        <f t="shared" si="2"/>
        <v>44</v>
      </c>
    </row>
    <row r="17" spans="1:9" ht="17.25" x14ac:dyDescent="0.25">
      <c r="A17" s="47"/>
      <c r="B17" s="11" t="s">
        <v>37</v>
      </c>
      <c r="C17" s="12" t="s">
        <v>38</v>
      </c>
      <c r="D17" s="13">
        <v>7</v>
      </c>
      <c r="E17" s="13">
        <v>9</v>
      </c>
      <c r="F17" s="13">
        <v>10</v>
      </c>
      <c r="G17" s="9">
        <f t="shared" si="0"/>
        <v>8.67</v>
      </c>
      <c r="H17" s="10">
        <f t="shared" si="1"/>
        <v>19</v>
      </c>
      <c r="I17" s="10">
        <f t="shared" si="2"/>
        <v>49</v>
      </c>
    </row>
    <row r="18" spans="1:9" ht="17.25" x14ac:dyDescent="0.25">
      <c r="A18" s="47"/>
      <c r="B18" s="11" t="s">
        <v>39</v>
      </c>
      <c r="C18" s="12" t="s">
        <v>40</v>
      </c>
      <c r="D18" s="13">
        <v>7</v>
      </c>
      <c r="E18" s="13">
        <v>10</v>
      </c>
      <c r="F18" s="13">
        <v>9</v>
      </c>
      <c r="G18" s="9">
        <f t="shared" si="0"/>
        <v>8.67</v>
      </c>
      <c r="H18" s="10">
        <f t="shared" si="1"/>
        <v>19</v>
      </c>
      <c r="I18" s="10">
        <f t="shared" si="2"/>
        <v>49</v>
      </c>
    </row>
    <row r="19" spans="1:9" ht="17.25" x14ac:dyDescent="0.25">
      <c r="A19" s="47"/>
      <c r="B19" s="11" t="s">
        <v>41</v>
      </c>
      <c r="C19" s="12" t="s">
        <v>42</v>
      </c>
      <c r="D19" s="13">
        <v>9.5</v>
      </c>
      <c r="E19" s="13">
        <v>10</v>
      </c>
      <c r="F19" s="13">
        <v>10</v>
      </c>
      <c r="G19" s="9">
        <f t="shared" si="0"/>
        <v>9.83</v>
      </c>
      <c r="H19" s="10">
        <f t="shared" si="1"/>
        <v>1</v>
      </c>
      <c r="I19" s="10">
        <f t="shared" si="2"/>
        <v>2</v>
      </c>
    </row>
    <row r="20" spans="1:9" ht="17.25" x14ac:dyDescent="0.25">
      <c r="A20" s="47"/>
      <c r="B20" s="11" t="s">
        <v>43</v>
      </c>
      <c r="C20" s="12" t="s">
        <v>44</v>
      </c>
      <c r="D20" s="13">
        <v>9</v>
      </c>
      <c r="E20" s="13">
        <v>10</v>
      </c>
      <c r="F20" s="13">
        <v>10</v>
      </c>
      <c r="G20" s="14">
        <f t="shared" si="0"/>
        <v>9.67</v>
      </c>
      <c r="H20" s="10">
        <f t="shared" si="1"/>
        <v>8</v>
      </c>
      <c r="I20" s="10">
        <f t="shared" si="2"/>
        <v>15</v>
      </c>
    </row>
    <row r="21" spans="1:9" ht="17.25" x14ac:dyDescent="0.25">
      <c r="A21" s="47"/>
      <c r="B21" s="11" t="s">
        <v>45</v>
      </c>
      <c r="C21" s="12" t="s">
        <v>46</v>
      </c>
      <c r="D21" s="13">
        <v>9.5</v>
      </c>
      <c r="E21" s="13">
        <v>10</v>
      </c>
      <c r="F21" s="13">
        <v>10</v>
      </c>
      <c r="G21" s="9">
        <f t="shared" si="0"/>
        <v>9.83</v>
      </c>
      <c r="H21" s="10">
        <f t="shared" si="1"/>
        <v>1</v>
      </c>
      <c r="I21" s="10">
        <f t="shared" si="2"/>
        <v>2</v>
      </c>
    </row>
    <row r="22" spans="1:9" ht="17.25" x14ac:dyDescent="0.25">
      <c r="A22" s="47"/>
      <c r="B22" s="11" t="s">
        <v>47</v>
      </c>
      <c r="C22" s="12" t="s">
        <v>48</v>
      </c>
      <c r="D22" s="13">
        <v>7.5</v>
      </c>
      <c r="E22" s="13">
        <v>10</v>
      </c>
      <c r="F22" s="13">
        <v>10</v>
      </c>
      <c r="G22" s="9">
        <f t="shared" si="0"/>
        <v>9.17</v>
      </c>
      <c r="H22" s="10">
        <f t="shared" si="1"/>
        <v>16</v>
      </c>
      <c r="I22" s="10">
        <f t="shared" si="2"/>
        <v>38</v>
      </c>
    </row>
    <row r="23" spans="1:9" ht="17.25" x14ac:dyDescent="0.25">
      <c r="A23" s="47"/>
      <c r="B23" s="11" t="s">
        <v>49</v>
      </c>
      <c r="C23" s="12" t="s">
        <v>50</v>
      </c>
      <c r="D23" s="13">
        <v>9</v>
      </c>
      <c r="E23" s="13">
        <v>10</v>
      </c>
      <c r="F23" s="13">
        <v>10</v>
      </c>
      <c r="G23" s="9">
        <f t="shared" si="0"/>
        <v>9.67</v>
      </c>
      <c r="H23" s="10">
        <f t="shared" si="1"/>
        <v>8</v>
      </c>
      <c r="I23" s="10">
        <f t="shared" si="2"/>
        <v>15</v>
      </c>
    </row>
    <row r="24" spans="1:9" ht="17.25" x14ac:dyDescent="0.25">
      <c r="A24" s="47"/>
      <c r="B24" s="11" t="s">
        <v>51</v>
      </c>
      <c r="C24" s="12" t="s">
        <v>52</v>
      </c>
      <c r="D24" s="13">
        <v>9</v>
      </c>
      <c r="E24" s="13">
        <v>10</v>
      </c>
      <c r="F24" s="13">
        <v>10</v>
      </c>
      <c r="G24" s="9">
        <f t="shared" si="0"/>
        <v>9.67</v>
      </c>
      <c r="H24" s="10">
        <f t="shared" si="1"/>
        <v>8</v>
      </c>
      <c r="I24" s="10">
        <f t="shared" si="2"/>
        <v>15</v>
      </c>
    </row>
    <row r="25" spans="1:9" ht="18" thickBot="1" x14ac:dyDescent="0.3">
      <c r="A25" s="47"/>
      <c r="B25" s="15" t="s">
        <v>53</v>
      </c>
      <c r="C25" s="16" t="s">
        <v>54</v>
      </c>
      <c r="D25" s="17">
        <v>9.5</v>
      </c>
      <c r="E25" s="17">
        <v>10</v>
      </c>
      <c r="F25" s="17">
        <v>10</v>
      </c>
      <c r="G25" s="18">
        <f t="shared" si="0"/>
        <v>9.83</v>
      </c>
      <c r="H25" s="19">
        <f t="shared" si="1"/>
        <v>1</v>
      </c>
      <c r="I25" s="19">
        <f t="shared" si="2"/>
        <v>2</v>
      </c>
    </row>
    <row r="26" spans="1:9" ht="18" thickTop="1" x14ac:dyDescent="0.25">
      <c r="A26" s="47"/>
      <c r="B26" s="20" t="s">
        <v>55</v>
      </c>
      <c r="C26" s="21" t="s">
        <v>56</v>
      </c>
      <c r="D26" s="22">
        <v>9</v>
      </c>
      <c r="E26" s="22">
        <v>10</v>
      </c>
      <c r="F26" s="22">
        <v>10</v>
      </c>
      <c r="G26" s="9">
        <f t="shared" si="0"/>
        <v>9.67</v>
      </c>
      <c r="H26" s="10">
        <f>RANK(G26,$G$26:$G$41)</f>
        <v>7</v>
      </c>
      <c r="I26" s="10">
        <f t="shared" si="2"/>
        <v>15</v>
      </c>
    </row>
    <row r="27" spans="1:9" ht="17.25" x14ac:dyDescent="0.25">
      <c r="A27" s="47"/>
      <c r="B27" s="23" t="s">
        <v>57</v>
      </c>
      <c r="C27" s="24" t="s">
        <v>58</v>
      </c>
      <c r="D27" s="13">
        <v>9</v>
      </c>
      <c r="E27" s="13">
        <v>8.5</v>
      </c>
      <c r="F27" s="13">
        <v>10</v>
      </c>
      <c r="G27" s="9">
        <f t="shared" si="0"/>
        <v>9.17</v>
      </c>
      <c r="H27" s="10">
        <f t="shared" ref="H27:H41" si="3">RANK(G27,$G$26:$G$41)</f>
        <v>14</v>
      </c>
      <c r="I27" s="10">
        <f t="shared" si="2"/>
        <v>38</v>
      </c>
    </row>
    <row r="28" spans="1:9" ht="17.25" x14ac:dyDescent="0.25">
      <c r="A28" s="47"/>
      <c r="B28" s="23" t="s">
        <v>59</v>
      </c>
      <c r="C28" s="24" t="s">
        <v>60</v>
      </c>
      <c r="D28" s="13">
        <v>9</v>
      </c>
      <c r="E28" s="13">
        <v>10</v>
      </c>
      <c r="F28" s="13">
        <v>10</v>
      </c>
      <c r="G28" s="9">
        <f t="shared" si="0"/>
        <v>9.67</v>
      </c>
      <c r="H28" s="10">
        <f t="shared" si="3"/>
        <v>7</v>
      </c>
      <c r="I28" s="10">
        <f t="shared" si="2"/>
        <v>15</v>
      </c>
    </row>
    <row r="29" spans="1:9" ht="17.25" x14ac:dyDescent="0.25">
      <c r="A29" s="47"/>
      <c r="B29" s="23" t="s">
        <v>61</v>
      </c>
      <c r="C29" s="24" t="s">
        <v>62</v>
      </c>
      <c r="D29" s="13">
        <v>9.5</v>
      </c>
      <c r="E29" s="13">
        <v>10</v>
      </c>
      <c r="F29" s="13">
        <v>10</v>
      </c>
      <c r="G29" s="9">
        <f t="shared" si="0"/>
        <v>9.83</v>
      </c>
      <c r="H29" s="10">
        <f t="shared" si="3"/>
        <v>2</v>
      </c>
      <c r="I29" s="10">
        <f t="shared" si="2"/>
        <v>2</v>
      </c>
    </row>
    <row r="30" spans="1:9" ht="18" thickBot="1" x14ac:dyDescent="0.3">
      <c r="A30" s="48"/>
      <c r="B30" s="25" t="s">
        <v>63</v>
      </c>
      <c r="C30" s="26" t="s">
        <v>64</v>
      </c>
      <c r="D30" s="27">
        <v>9.5</v>
      </c>
      <c r="E30" s="27">
        <v>10</v>
      </c>
      <c r="F30" s="27">
        <v>10</v>
      </c>
      <c r="G30" s="28">
        <f t="shared" si="0"/>
        <v>9.83</v>
      </c>
      <c r="H30" s="29">
        <f t="shared" si="3"/>
        <v>2</v>
      </c>
      <c r="I30" s="29">
        <f t="shared" si="2"/>
        <v>2</v>
      </c>
    </row>
    <row r="31" spans="1:9" ht="17.25" x14ac:dyDescent="0.25">
      <c r="A31" s="49" t="s">
        <v>65</v>
      </c>
      <c r="B31" s="20" t="s">
        <v>66</v>
      </c>
      <c r="C31" s="30" t="s">
        <v>67</v>
      </c>
      <c r="D31" s="22">
        <v>8.5</v>
      </c>
      <c r="E31" s="22">
        <v>10</v>
      </c>
      <c r="F31" s="22">
        <v>10</v>
      </c>
      <c r="G31" s="31">
        <f t="shared" si="0"/>
        <v>9.5</v>
      </c>
      <c r="H31" s="10">
        <f t="shared" si="3"/>
        <v>10</v>
      </c>
      <c r="I31" s="10">
        <f t="shared" si="2"/>
        <v>24</v>
      </c>
    </row>
    <row r="32" spans="1:9" ht="17.25" x14ac:dyDescent="0.25">
      <c r="A32" s="50"/>
      <c r="B32" s="23" t="s">
        <v>68</v>
      </c>
      <c r="C32" s="24" t="s">
        <v>69</v>
      </c>
      <c r="D32" s="13">
        <v>8.5</v>
      </c>
      <c r="E32" s="13">
        <v>10</v>
      </c>
      <c r="F32" s="13">
        <v>10</v>
      </c>
      <c r="G32" s="14">
        <f t="shared" si="0"/>
        <v>9.5</v>
      </c>
      <c r="H32" s="10">
        <f t="shared" si="3"/>
        <v>10</v>
      </c>
      <c r="I32" s="10">
        <f t="shared" si="2"/>
        <v>24</v>
      </c>
    </row>
    <row r="33" spans="1:9" ht="17.25" x14ac:dyDescent="0.25">
      <c r="A33" s="50"/>
      <c r="B33" s="23" t="s">
        <v>70</v>
      </c>
      <c r="C33" s="24" t="s">
        <v>71</v>
      </c>
      <c r="D33" s="13">
        <v>10</v>
      </c>
      <c r="E33" s="13">
        <v>9.5</v>
      </c>
      <c r="F33" s="13">
        <v>10</v>
      </c>
      <c r="G33" s="14">
        <f t="shared" si="0"/>
        <v>9.83</v>
      </c>
      <c r="H33" s="10">
        <f t="shared" si="3"/>
        <v>2</v>
      </c>
      <c r="I33" s="10">
        <f t="shared" si="2"/>
        <v>2</v>
      </c>
    </row>
    <row r="34" spans="1:9" ht="17.25" x14ac:dyDescent="0.25">
      <c r="A34" s="50"/>
      <c r="B34" s="23" t="s">
        <v>72</v>
      </c>
      <c r="C34" s="32" t="s">
        <v>73</v>
      </c>
      <c r="D34" s="13">
        <v>8.5</v>
      </c>
      <c r="E34" s="13">
        <v>10</v>
      </c>
      <c r="F34" s="13">
        <v>10</v>
      </c>
      <c r="G34" s="14">
        <f t="shared" si="0"/>
        <v>9.5</v>
      </c>
      <c r="H34" s="10">
        <f t="shared" si="3"/>
        <v>10</v>
      </c>
      <c r="I34" s="10">
        <f t="shared" si="2"/>
        <v>24</v>
      </c>
    </row>
    <row r="35" spans="1:9" ht="17.25" x14ac:dyDescent="0.25">
      <c r="A35" s="50"/>
      <c r="B35" s="23" t="s">
        <v>74</v>
      </c>
      <c r="C35" s="32" t="s">
        <v>75</v>
      </c>
      <c r="D35" s="13">
        <v>6.5</v>
      </c>
      <c r="E35" s="13">
        <v>9</v>
      </c>
      <c r="F35" s="13">
        <v>9</v>
      </c>
      <c r="G35" s="14">
        <f t="shared" si="0"/>
        <v>8.17</v>
      </c>
      <c r="H35" s="10">
        <f t="shared" si="3"/>
        <v>16</v>
      </c>
      <c r="I35" s="10">
        <f t="shared" si="2"/>
        <v>51</v>
      </c>
    </row>
    <row r="36" spans="1:9" ht="17.25" x14ac:dyDescent="0.25">
      <c r="A36" s="50"/>
      <c r="B36" s="23" t="s">
        <v>76</v>
      </c>
      <c r="C36" s="24" t="s">
        <v>77</v>
      </c>
      <c r="D36" s="13">
        <v>8.5</v>
      </c>
      <c r="E36" s="13">
        <v>9.5</v>
      </c>
      <c r="F36" s="13">
        <v>10</v>
      </c>
      <c r="G36" s="9">
        <f t="shared" si="0"/>
        <v>9.33</v>
      </c>
      <c r="H36" s="10">
        <f t="shared" si="3"/>
        <v>13</v>
      </c>
      <c r="I36" s="10">
        <f t="shared" si="2"/>
        <v>33</v>
      </c>
    </row>
    <row r="37" spans="1:9" ht="17.25" x14ac:dyDescent="0.25">
      <c r="A37" s="50"/>
      <c r="B37" s="23" t="s">
        <v>78</v>
      </c>
      <c r="C37" s="24" t="s">
        <v>79</v>
      </c>
      <c r="D37" s="13">
        <v>9.5</v>
      </c>
      <c r="E37" s="13">
        <v>10</v>
      </c>
      <c r="F37" s="13">
        <v>10</v>
      </c>
      <c r="G37" s="9">
        <f t="shared" si="0"/>
        <v>9.83</v>
      </c>
      <c r="H37" s="10">
        <f t="shared" si="3"/>
        <v>2</v>
      </c>
      <c r="I37" s="10">
        <f t="shared" si="2"/>
        <v>2</v>
      </c>
    </row>
    <row r="38" spans="1:9" ht="17.25" x14ac:dyDescent="0.25">
      <c r="A38" s="50"/>
      <c r="B38" s="23" t="s">
        <v>80</v>
      </c>
      <c r="C38" s="24" t="s">
        <v>81</v>
      </c>
      <c r="D38" s="13">
        <v>7.5</v>
      </c>
      <c r="E38" s="13">
        <v>9</v>
      </c>
      <c r="F38" s="13">
        <v>10</v>
      </c>
      <c r="G38" s="9">
        <f t="shared" si="0"/>
        <v>8.83</v>
      </c>
      <c r="H38" s="10">
        <f t="shared" si="3"/>
        <v>15</v>
      </c>
      <c r="I38" s="10">
        <f t="shared" si="2"/>
        <v>44</v>
      </c>
    </row>
    <row r="39" spans="1:9" ht="17.25" x14ac:dyDescent="0.25">
      <c r="A39" s="50"/>
      <c r="B39" s="23" t="s">
        <v>82</v>
      </c>
      <c r="C39" s="24" t="s">
        <v>83</v>
      </c>
      <c r="D39" s="13">
        <v>9.5</v>
      </c>
      <c r="E39" s="13">
        <v>10</v>
      </c>
      <c r="F39" s="13">
        <v>10</v>
      </c>
      <c r="G39" s="9">
        <f t="shared" si="0"/>
        <v>9.83</v>
      </c>
      <c r="H39" s="10">
        <f t="shared" si="3"/>
        <v>2</v>
      </c>
      <c r="I39" s="10">
        <f t="shared" si="2"/>
        <v>2</v>
      </c>
    </row>
    <row r="40" spans="1:9" ht="17.25" x14ac:dyDescent="0.25">
      <c r="A40" s="50"/>
      <c r="B40" s="23" t="s">
        <v>84</v>
      </c>
      <c r="C40" s="24" t="s">
        <v>85</v>
      </c>
      <c r="D40" s="13">
        <v>9</v>
      </c>
      <c r="E40" s="13">
        <v>10</v>
      </c>
      <c r="F40" s="13">
        <v>10</v>
      </c>
      <c r="G40" s="33">
        <f t="shared" si="0"/>
        <v>9.67</v>
      </c>
      <c r="H40" s="10">
        <f t="shared" si="3"/>
        <v>7</v>
      </c>
      <c r="I40" s="10">
        <f t="shared" si="2"/>
        <v>15</v>
      </c>
    </row>
    <row r="41" spans="1:9" ht="18" thickBot="1" x14ac:dyDescent="0.3">
      <c r="A41" s="50"/>
      <c r="B41" s="34" t="s">
        <v>86</v>
      </c>
      <c r="C41" s="35" t="s">
        <v>87</v>
      </c>
      <c r="D41" s="17">
        <v>10</v>
      </c>
      <c r="E41" s="17">
        <v>10</v>
      </c>
      <c r="F41" s="17">
        <v>10</v>
      </c>
      <c r="G41" s="18">
        <f t="shared" si="0"/>
        <v>10</v>
      </c>
      <c r="H41" s="19">
        <f t="shared" si="3"/>
        <v>1</v>
      </c>
      <c r="I41" s="19">
        <f t="shared" si="2"/>
        <v>1</v>
      </c>
    </row>
    <row r="42" spans="1:9" ht="18" thickTop="1" x14ac:dyDescent="0.25">
      <c r="A42" s="50"/>
      <c r="B42" s="36" t="s">
        <v>88</v>
      </c>
      <c r="C42" s="37" t="s">
        <v>89</v>
      </c>
      <c r="D42" s="22">
        <v>8</v>
      </c>
      <c r="E42" s="22">
        <v>10</v>
      </c>
      <c r="F42" s="22">
        <v>10</v>
      </c>
      <c r="G42" s="38">
        <f t="shared" si="0"/>
        <v>9.33</v>
      </c>
      <c r="H42" s="10">
        <f>RANK(G42,$G$42:$G$56)</f>
        <v>7</v>
      </c>
      <c r="I42" s="10">
        <f t="shared" si="2"/>
        <v>33</v>
      </c>
    </row>
    <row r="43" spans="1:9" x14ac:dyDescent="0.25">
      <c r="A43" s="50"/>
      <c r="B43" s="39" t="s">
        <v>90</v>
      </c>
      <c r="C43" s="40" t="s">
        <v>91</v>
      </c>
      <c r="D43" s="13">
        <v>9</v>
      </c>
      <c r="E43" s="13">
        <v>9</v>
      </c>
      <c r="F43" s="13">
        <v>10</v>
      </c>
      <c r="G43" s="14">
        <f t="shared" si="0"/>
        <v>9.33</v>
      </c>
      <c r="H43" s="10">
        <f t="shared" ref="H43:H56" si="4">RANK(G43,$G$42:$G$56)</f>
        <v>7</v>
      </c>
      <c r="I43" s="10">
        <f t="shared" si="2"/>
        <v>33</v>
      </c>
    </row>
    <row r="44" spans="1:9" ht="17.25" x14ac:dyDescent="0.25">
      <c r="A44" s="50"/>
      <c r="B44" s="39" t="s">
        <v>92</v>
      </c>
      <c r="C44" s="40" t="s">
        <v>93</v>
      </c>
      <c r="D44" s="13">
        <v>9</v>
      </c>
      <c r="E44" s="13">
        <v>10</v>
      </c>
      <c r="F44" s="13">
        <v>10</v>
      </c>
      <c r="G44" s="14">
        <f t="shared" si="0"/>
        <v>9.67</v>
      </c>
      <c r="H44" s="10">
        <f t="shared" si="4"/>
        <v>2</v>
      </c>
      <c r="I44" s="10">
        <f t="shared" si="2"/>
        <v>15</v>
      </c>
    </row>
    <row r="45" spans="1:9" ht="17.25" x14ac:dyDescent="0.25">
      <c r="A45" s="50"/>
      <c r="B45" s="39" t="s">
        <v>94</v>
      </c>
      <c r="C45" s="41" t="s">
        <v>95</v>
      </c>
      <c r="D45" s="13">
        <v>9</v>
      </c>
      <c r="E45" s="13">
        <v>9</v>
      </c>
      <c r="F45" s="13">
        <v>10</v>
      </c>
      <c r="G45" s="14">
        <f t="shared" si="0"/>
        <v>9.33</v>
      </c>
      <c r="H45" s="10">
        <f t="shared" si="4"/>
        <v>7</v>
      </c>
      <c r="I45" s="10">
        <f t="shared" si="2"/>
        <v>33</v>
      </c>
    </row>
    <row r="46" spans="1:9" ht="17.25" x14ac:dyDescent="0.25">
      <c r="A46" s="50"/>
      <c r="B46" s="39" t="s">
        <v>96</v>
      </c>
      <c r="C46" s="40" t="s">
        <v>97</v>
      </c>
      <c r="D46" s="13">
        <v>6.5</v>
      </c>
      <c r="E46" s="13">
        <v>10</v>
      </c>
      <c r="F46" s="13">
        <v>10</v>
      </c>
      <c r="G46" s="14">
        <f t="shared" si="0"/>
        <v>8.83</v>
      </c>
      <c r="H46" s="10">
        <f t="shared" si="4"/>
        <v>14</v>
      </c>
      <c r="I46" s="10">
        <f t="shared" si="2"/>
        <v>44</v>
      </c>
    </row>
    <row r="47" spans="1:9" ht="17.25" x14ac:dyDescent="0.25">
      <c r="A47" s="50"/>
      <c r="B47" s="39" t="s">
        <v>98</v>
      </c>
      <c r="C47" s="40" t="s">
        <v>99</v>
      </c>
      <c r="D47" s="13">
        <v>7.5</v>
      </c>
      <c r="E47" s="13">
        <v>10</v>
      </c>
      <c r="F47" s="13">
        <v>10</v>
      </c>
      <c r="G47" s="14">
        <f t="shared" si="0"/>
        <v>9.17</v>
      </c>
      <c r="H47" s="10">
        <f t="shared" si="4"/>
        <v>10</v>
      </c>
      <c r="I47" s="10">
        <f t="shared" si="2"/>
        <v>38</v>
      </c>
    </row>
    <row r="48" spans="1:9" ht="17.25" x14ac:dyDescent="0.25">
      <c r="A48" s="50"/>
      <c r="B48" s="39" t="s">
        <v>100</v>
      </c>
      <c r="C48" s="40" t="s">
        <v>101</v>
      </c>
      <c r="D48" s="13">
        <v>9</v>
      </c>
      <c r="E48" s="13">
        <v>10</v>
      </c>
      <c r="F48" s="13">
        <v>9.5</v>
      </c>
      <c r="G48" s="14">
        <f t="shared" si="0"/>
        <v>9.5</v>
      </c>
      <c r="H48" s="10">
        <f t="shared" si="4"/>
        <v>3</v>
      </c>
      <c r="I48" s="10">
        <f t="shared" si="2"/>
        <v>24</v>
      </c>
    </row>
    <row r="49" spans="1:9" ht="17.25" x14ac:dyDescent="0.25">
      <c r="A49" s="50"/>
      <c r="B49" s="39" t="s">
        <v>102</v>
      </c>
      <c r="C49" s="40" t="s">
        <v>103</v>
      </c>
      <c r="D49" s="13">
        <v>9.5</v>
      </c>
      <c r="E49" s="13">
        <v>9</v>
      </c>
      <c r="F49" s="13">
        <v>10</v>
      </c>
      <c r="G49" s="14">
        <f t="shared" si="0"/>
        <v>9.5</v>
      </c>
      <c r="H49" s="10">
        <f t="shared" si="4"/>
        <v>3</v>
      </c>
      <c r="I49" s="10">
        <f t="shared" si="2"/>
        <v>24</v>
      </c>
    </row>
    <row r="50" spans="1:9" ht="17.25" x14ac:dyDescent="0.25">
      <c r="A50" s="50"/>
      <c r="B50" s="39" t="s">
        <v>104</v>
      </c>
      <c r="C50" s="40" t="s">
        <v>105</v>
      </c>
      <c r="D50" s="13">
        <v>7.5</v>
      </c>
      <c r="E50" s="13">
        <v>10</v>
      </c>
      <c r="F50" s="13">
        <v>10</v>
      </c>
      <c r="G50" s="14">
        <f t="shared" si="0"/>
        <v>9.17</v>
      </c>
      <c r="H50" s="10">
        <f t="shared" si="4"/>
        <v>10</v>
      </c>
      <c r="I50" s="10">
        <f t="shared" si="2"/>
        <v>38</v>
      </c>
    </row>
    <row r="51" spans="1:9" ht="17.25" x14ac:dyDescent="0.25">
      <c r="A51" s="50"/>
      <c r="B51" s="39" t="s">
        <v>106</v>
      </c>
      <c r="C51" s="40" t="s">
        <v>107</v>
      </c>
      <c r="D51" s="13">
        <v>9.5</v>
      </c>
      <c r="E51" s="13">
        <v>10</v>
      </c>
      <c r="F51" s="13">
        <v>10</v>
      </c>
      <c r="G51" s="14">
        <f t="shared" si="0"/>
        <v>9.83</v>
      </c>
      <c r="H51" s="10">
        <f t="shared" si="4"/>
        <v>1</v>
      </c>
      <c r="I51" s="10">
        <f t="shared" si="2"/>
        <v>2</v>
      </c>
    </row>
    <row r="52" spans="1:9" ht="17.25" x14ac:dyDescent="0.25">
      <c r="A52" s="50"/>
      <c r="B52" s="39" t="s">
        <v>108</v>
      </c>
      <c r="C52" s="41" t="s">
        <v>109</v>
      </c>
      <c r="D52" s="13">
        <v>8.5</v>
      </c>
      <c r="E52" s="13">
        <v>10</v>
      </c>
      <c r="F52" s="13">
        <v>10</v>
      </c>
      <c r="G52" s="14">
        <f t="shared" si="0"/>
        <v>9.5</v>
      </c>
      <c r="H52" s="10">
        <f t="shared" si="4"/>
        <v>3</v>
      </c>
      <c r="I52" s="10">
        <f t="shared" si="2"/>
        <v>24</v>
      </c>
    </row>
    <row r="53" spans="1:9" ht="17.25" x14ac:dyDescent="0.25">
      <c r="A53" s="50"/>
      <c r="B53" s="39" t="s">
        <v>110</v>
      </c>
      <c r="C53" s="42" t="s">
        <v>111</v>
      </c>
      <c r="D53" s="13">
        <v>8</v>
      </c>
      <c r="E53" s="13">
        <v>8.5</v>
      </c>
      <c r="F53" s="13">
        <v>10</v>
      </c>
      <c r="G53" s="14">
        <f t="shared" si="0"/>
        <v>8.83</v>
      </c>
      <c r="H53" s="10">
        <f t="shared" si="4"/>
        <v>14</v>
      </c>
      <c r="I53" s="10">
        <f t="shared" si="2"/>
        <v>44</v>
      </c>
    </row>
    <row r="54" spans="1:9" ht="17.25" x14ac:dyDescent="0.25">
      <c r="A54" s="50"/>
      <c r="B54" s="39" t="s">
        <v>112</v>
      </c>
      <c r="C54" s="40" t="s">
        <v>113</v>
      </c>
      <c r="D54" s="13">
        <v>9.5</v>
      </c>
      <c r="E54" s="13">
        <v>9</v>
      </c>
      <c r="F54" s="13">
        <v>10</v>
      </c>
      <c r="G54" s="14">
        <f t="shared" si="0"/>
        <v>9.5</v>
      </c>
      <c r="H54" s="10">
        <f t="shared" si="4"/>
        <v>3</v>
      </c>
      <c r="I54" s="10">
        <f t="shared" si="2"/>
        <v>24</v>
      </c>
    </row>
    <row r="55" spans="1:9" ht="17.25" x14ac:dyDescent="0.25">
      <c r="A55" s="50"/>
      <c r="B55" s="39" t="s">
        <v>114</v>
      </c>
      <c r="C55" s="40" t="s">
        <v>115</v>
      </c>
      <c r="D55" s="13">
        <v>8</v>
      </c>
      <c r="E55" s="13">
        <v>9.5</v>
      </c>
      <c r="F55" s="13">
        <v>10</v>
      </c>
      <c r="G55" s="14">
        <f t="shared" si="0"/>
        <v>9.17</v>
      </c>
      <c r="H55" s="10">
        <f t="shared" si="4"/>
        <v>10</v>
      </c>
      <c r="I55" s="10">
        <f t="shared" si="2"/>
        <v>38</v>
      </c>
    </row>
    <row r="56" spans="1:9" ht="18" thickBot="1" x14ac:dyDescent="0.3">
      <c r="A56" s="51"/>
      <c r="B56" s="43" t="s">
        <v>116</v>
      </c>
      <c r="C56" s="44" t="s">
        <v>117</v>
      </c>
      <c r="D56" s="27">
        <v>8</v>
      </c>
      <c r="E56" s="27">
        <v>9.5</v>
      </c>
      <c r="F56" s="27">
        <v>10</v>
      </c>
      <c r="G56" s="28">
        <f t="shared" si="0"/>
        <v>9.17</v>
      </c>
      <c r="H56" s="29">
        <f t="shared" si="4"/>
        <v>10</v>
      </c>
      <c r="I56" s="29">
        <f t="shared" si="2"/>
        <v>38</v>
      </c>
    </row>
  </sheetData>
  <mergeCells count="10">
    <mergeCell ref="H4:I4"/>
    <mergeCell ref="A6:A30"/>
    <mergeCell ref="A31:A56"/>
    <mergeCell ref="C2:F2"/>
    <mergeCell ref="C3:G3"/>
    <mergeCell ref="A4:A5"/>
    <mergeCell ref="B4:B5"/>
    <mergeCell ref="C4:C5"/>
    <mergeCell ref="D4:F4"/>
    <mergeCell ref="G4:G5"/>
  </mergeCells>
  <conditionalFormatting sqref="G6:G56">
    <cfRule type="cellIs" dxfId="24" priority="25" stopIfTrue="1" operator="lessThan">
      <formula>7.5</formula>
    </cfRule>
  </conditionalFormatting>
  <conditionalFormatting sqref="H6:H25">
    <cfRule type="cellIs" dxfId="23" priority="24" stopIfTrue="1" operator="greaterThanOrEqual">
      <formula>19</formula>
    </cfRule>
  </conditionalFormatting>
  <conditionalFormatting sqref="H6:H25">
    <cfRule type="cellIs" dxfId="22" priority="19" operator="greaterThan">
      <formula>13</formula>
    </cfRule>
    <cfRule type="cellIs" dxfId="21" priority="20" stopIfTrue="1" operator="greaterThan">
      <formula>13</formula>
    </cfRule>
    <cfRule type="cellIs" dxfId="20" priority="21" stopIfTrue="1" operator="greaterThan">
      <formula>13</formula>
    </cfRule>
    <cfRule type="cellIs" dxfId="19" priority="22" stopIfTrue="1" operator="greaterThan">
      <formula>13</formula>
    </cfRule>
    <cfRule type="cellIs" dxfId="18" priority="23" stopIfTrue="1" operator="equal">
      <formula>14</formula>
    </cfRule>
  </conditionalFormatting>
  <conditionalFormatting sqref="H6:H25">
    <cfRule type="cellIs" dxfId="17" priority="17" operator="lessThan">
      <formula>4</formula>
    </cfRule>
    <cfRule type="cellIs" dxfId="16" priority="18" operator="lessThan">
      <formula>3</formula>
    </cfRule>
  </conditionalFormatting>
  <conditionalFormatting sqref="H26:H56">
    <cfRule type="cellIs" dxfId="15" priority="16" stopIfTrue="1" operator="greaterThanOrEqual">
      <formula>19</formula>
    </cfRule>
  </conditionalFormatting>
  <conditionalFormatting sqref="H26:H56">
    <cfRule type="cellIs" dxfId="14" priority="11" operator="greaterThan">
      <formula>13</formula>
    </cfRule>
    <cfRule type="cellIs" dxfId="13" priority="12" stopIfTrue="1" operator="greaterThan">
      <formula>13</formula>
    </cfRule>
    <cfRule type="cellIs" dxfId="12" priority="13" stopIfTrue="1" operator="greaterThan">
      <formula>13</formula>
    </cfRule>
    <cfRule type="cellIs" dxfId="11" priority="14" stopIfTrue="1" operator="greaterThan">
      <formula>13</formula>
    </cfRule>
    <cfRule type="cellIs" dxfId="10" priority="15" stopIfTrue="1" operator="equal">
      <formula>14</formula>
    </cfRule>
  </conditionalFormatting>
  <conditionalFormatting sqref="H26:H56">
    <cfRule type="cellIs" dxfId="9" priority="9" operator="greaterThan">
      <formula>18</formula>
    </cfRule>
    <cfRule type="cellIs" dxfId="8" priority="10" stopIfTrue="1" operator="greaterThan">
      <formula>18</formula>
    </cfRule>
  </conditionalFormatting>
  <conditionalFormatting sqref="H26:H56">
    <cfRule type="cellIs" dxfId="7" priority="7" operator="lessThan">
      <formula>4</formula>
    </cfRule>
    <cfRule type="cellIs" dxfId="6" priority="8" operator="lessThan">
      <formula>3</formula>
    </cfRule>
  </conditionalFormatting>
  <conditionalFormatting sqref="I6:I56">
    <cfRule type="cellIs" dxfId="5" priority="1" operator="lessThan">
      <formula>4</formula>
    </cfRule>
    <cfRule type="cellIs" dxfId="4" priority="2" operator="lessThan">
      <formula>4</formula>
    </cfRule>
    <cfRule type="cellIs" dxfId="3" priority="3" operator="lessThan">
      <formula>4</formula>
    </cfRule>
    <cfRule type="cellIs" dxfId="2" priority="4" operator="lessThan">
      <formula>4</formula>
    </cfRule>
    <cfRule type="cellIs" dxfId="1" priority="5" operator="lessThan">
      <formula>3</formula>
    </cfRule>
    <cfRule type="cellIs" dxfId="0" priority="6" operator="greaterThan">
      <formula>44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2020-12-07T09:26:02Z</dcterms:modified>
</cp:coreProperties>
</file>