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560" windowHeight="8250"/>
  </bookViews>
  <sheets>
    <sheet name="Sheet1" sheetId="1" r:id="rId1"/>
    <sheet name="Sheet2" sheetId="2" state="hidden" r:id="rId2"/>
    <sheet name="Sheet3" sheetId="3" state="hidden" r:id="rId3"/>
  </sheets>
  <definedNames>
    <definedName name="aa">Sheet2!$A$1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A1" i="1" l="1"/>
  <c r="A23" i="1" l="1"/>
  <c r="A20" i="1"/>
  <c r="A16" i="1"/>
  <c r="A14" i="1"/>
  <c r="A11" i="1"/>
  <c r="A8" i="1"/>
  <c r="A4" i="1"/>
</calcChain>
</file>

<file path=xl/sharedStrings.xml><?xml version="1.0" encoding="utf-8"?>
<sst xmlns="http://schemas.openxmlformats.org/spreadsheetml/2006/main" count="28" uniqueCount="27">
  <si>
    <t>Ngày</t>
  </si>
  <si>
    <t>NỘI DUNG CÔNG TÁC</t>
  </si>
  <si>
    <t>THÀNH PHẦN</t>
  </si>
  <si>
    <t>THỜI GIAN</t>
  </si>
  <si>
    <t>ĐỊA ĐIỂM</t>
  </si>
  <si>
    <t>P.Họp</t>
  </si>
  <si>
    <t>&lt;img alt="" src="https://f2.hcm.edu.vn//UploadImages/thpthanthuyen/0-0-0-0-0-0hinh/iconnew_292202022.png" /&gt;</t>
  </si>
  <si>
    <t>Họp BGH</t>
  </si>
  <si>
    <t>BGH</t>
  </si>
  <si>
    <t>&lt;img alt="" src="https://f2.hcm.edu.vn//UploadImages/thpthanthuyen/000/new.gif" style="width: 33px; height: 15px;" /&gt;</t>
  </si>
  <si>
    <t>9g30</t>
  </si>
  <si>
    <t>Theo phân công</t>
  </si>
  <si>
    <t>HS K12 tập trung sinh hoạt với GVCN</t>
  </si>
  <si>
    <t>HS K12 học theo TKB buổi 1 (buổi sáng) tại trường, học theo TKB dạy qua Internet vào buổi chiều</t>
  </si>
  <si>
    <t>7g30</t>
  </si>
  <si>
    <t>GVCN</t>
  </si>
  <si>
    <t xml:space="preserve">HS B1-B8 tập trung sinh hoạt với GVCN </t>
  </si>
  <si>
    <t xml:space="preserve">GVCN B1-B8 </t>
  </si>
  <si>
    <t xml:space="preserve">7g30 </t>
  </si>
  <si>
    <t>Phòng học</t>
  </si>
  <si>
    <t>GVCN B9-B14 và K10</t>
  </si>
  <si>
    <t>HS B9-B14 và toàn bộ HS K10 tập trung  sinh hoạt với GVCN</t>
  </si>
  <si>
    <t xml:space="preserve">13g30 </t>
  </si>
  <si>
    <t xml:space="preserve">Phòng học </t>
  </si>
  <si>
    <t xml:space="preserve">Hop chi bộ </t>
  </si>
  <si>
    <t xml:space="preserve">Đảng viên </t>
  </si>
  <si>
    <t xml:space="preserve"> 15g00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</si>
</sst>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"/>
  </numFmts>
  <fonts count="8" x14ac:knownFonts="1">
    <font>
      <sz val="10"/>
      <name val="Arial"/>
    </font>
    <font>
      <sz val="8"/>
      <name val="Arial"/>
      <family val="2"/>
    </font>
    <font>
      <b/>
      <sz val="13"/>
      <color indexed="6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20"/>
      <color indexed="63"/>
      <name val="Times New Roman"/>
      <family val="1"/>
    </font>
    <font>
      <sz val="12"/>
      <color rgb="FF333333"/>
      <name val="Times New Roman"/>
      <family val="1"/>
    </font>
    <font>
      <sz val="12"/>
      <color rgb="FF88888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dashed">
        <color indexed="8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64"/>
      </right>
      <top style="dashed">
        <color indexed="8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7" xfId="0" quotePrefix="1" applyNumberFormat="1" applyFont="1" applyBorder="1" applyAlignment="1">
      <alignment horizontal="left" vertical="center" wrapText="1"/>
    </xf>
    <xf numFmtId="49" fontId="3" fillId="0" borderId="10" xfId="0" quotePrefix="1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left" vertical="center" wrapText="1"/>
    </xf>
    <xf numFmtId="49" fontId="3" fillId="0" borderId="15" xfId="0" quotePrefix="1" applyNumberFormat="1" applyFont="1" applyBorder="1" applyAlignment="1">
      <alignment horizontal="left" vertical="center" wrapText="1"/>
    </xf>
    <xf numFmtId="49" fontId="3" fillId="0" borderId="4" xfId="0" quotePrefix="1" applyNumberFormat="1" applyFont="1" applyBorder="1" applyAlignment="1">
      <alignment horizontal="left" vertical="center" wrapText="1"/>
    </xf>
    <xf numFmtId="49" fontId="3" fillId="0" borderId="5" xfId="0" quotePrefix="1" applyNumberFormat="1" applyFont="1" applyBorder="1" applyAlignment="1">
      <alignment horizontal="left" vertical="center" wrapText="1"/>
    </xf>
    <xf numFmtId="49" fontId="3" fillId="0" borderId="11" xfId="0" quotePrefix="1" applyNumberFormat="1" applyFont="1" applyBorder="1" applyAlignment="1">
      <alignment horizontal="left" vertical="center" wrapText="1"/>
    </xf>
    <xf numFmtId="164" fontId="3" fillId="0" borderId="0" xfId="0" applyNumberFormat="1" applyFont="1"/>
    <xf numFmtId="49" fontId="3" fillId="0" borderId="21" xfId="0" quotePrefix="1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/>
    <xf numFmtId="49" fontId="3" fillId="3" borderId="12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CFCF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tabSelected="1" zoomScale="70" zoomScaleNormal="70" workbookViewId="0">
      <selection activeCell="B20" sqref="B20:E20"/>
    </sheetView>
  </sheetViews>
  <sheetFormatPr defaultRowHeight="16.5" x14ac:dyDescent="0.25"/>
  <cols>
    <col min="1" max="1" width="14.42578125" style="1" customWidth="1"/>
    <col min="2" max="2" width="42.7109375" style="1" customWidth="1"/>
    <col min="3" max="3" width="21.42578125" style="1" customWidth="1"/>
    <col min="4" max="4" width="16.140625" style="1" customWidth="1"/>
    <col min="5" max="5" width="12.5703125" style="30" bestFit="1" customWidth="1"/>
    <col min="6" max="6" width="9.140625" style="1"/>
    <col min="7" max="7" width="13" style="1" bestFit="1" customWidth="1"/>
    <col min="8" max="16384" width="9.140625" style="1"/>
  </cols>
  <sheetData>
    <row r="1" spans="1:8" ht="25.5" x14ac:dyDescent="0.35">
      <c r="A1" s="34" t="str">
        <f>"Lịch công tác tuần từ ngày " &amp; TEXT(aa,"dd/MM") &amp; " đến ngày " &amp; TEXT(aa+6,"dd/MM") &amp; ""</f>
        <v>Lịch công tác tuần từ ngày 04/05 đến ngày 10/05</v>
      </c>
      <c r="B1" s="34"/>
      <c r="C1" s="34"/>
      <c r="D1" s="34"/>
      <c r="E1" s="34"/>
    </row>
    <row r="2" spans="1:8" ht="17.25" thickBot="1" x14ac:dyDescent="0.3">
      <c r="A2" s="2"/>
      <c r="B2" s="2"/>
      <c r="C2" s="2"/>
      <c r="D2" s="2"/>
      <c r="E2" s="2"/>
    </row>
    <row r="3" spans="1:8" ht="17.25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8" x14ac:dyDescent="0.25">
      <c r="A4" s="35" t="str">
        <f>"Thứ Hai "  &amp; TEXT(aa,"dd/MM")</f>
        <v>Thứ Hai 04/05</v>
      </c>
      <c r="B4" s="9" t="s">
        <v>7</v>
      </c>
      <c r="C4" s="4" t="s">
        <v>8</v>
      </c>
      <c r="D4" s="4" t="s">
        <v>10</v>
      </c>
      <c r="E4" s="4" t="s">
        <v>5</v>
      </c>
      <c r="H4" s="24"/>
    </row>
    <row r="5" spans="1:8" x14ac:dyDescent="0.25">
      <c r="A5" s="36"/>
      <c r="B5" s="14" t="s">
        <v>12</v>
      </c>
      <c r="C5" s="12" t="s">
        <v>15</v>
      </c>
      <c r="D5" s="12" t="s">
        <v>14</v>
      </c>
      <c r="E5" s="12"/>
      <c r="H5" s="25"/>
    </row>
    <row r="6" spans="1:8" x14ac:dyDescent="0.25">
      <c r="A6" s="37"/>
      <c r="B6" s="5"/>
      <c r="C6" s="6"/>
      <c r="D6" s="11"/>
      <c r="E6" s="6"/>
      <c r="H6" s="25"/>
    </row>
    <row r="7" spans="1:8" ht="17.25" thickBot="1" x14ac:dyDescent="0.3">
      <c r="A7" s="37"/>
      <c r="B7" s="10"/>
      <c r="C7" s="11"/>
      <c r="D7" s="11"/>
      <c r="E7" s="11"/>
    </row>
    <row r="8" spans="1:8" ht="49.5" x14ac:dyDescent="0.25">
      <c r="A8" s="35" t="str">
        <f>"Thứ Ba "  &amp; TEXT(aa +1,"dd/MM")</f>
        <v>Thứ Ba 05/05</v>
      </c>
      <c r="B8" s="9" t="s">
        <v>13</v>
      </c>
      <c r="C8" s="4" t="s">
        <v>11</v>
      </c>
      <c r="D8" s="4"/>
      <c r="E8" s="4"/>
    </row>
    <row r="9" spans="1:8" x14ac:dyDescent="0.25">
      <c r="A9" s="32"/>
      <c r="B9" s="14"/>
      <c r="C9" s="12"/>
      <c r="D9" s="12"/>
      <c r="E9" s="12"/>
    </row>
    <row r="10" spans="1:8" ht="17.25" thickBot="1" x14ac:dyDescent="0.3">
      <c r="A10" s="37"/>
      <c r="B10" s="20"/>
      <c r="C10" s="8"/>
      <c r="D10" s="8"/>
      <c r="E10" s="8"/>
    </row>
    <row r="11" spans="1:8" x14ac:dyDescent="0.25">
      <c r="A11" s="31" t="str">
        <f>"Thứ Tư "  &amp; TEXT(aa +2,"dd/MM")</f>
        <v>Thứ Tư 06/05</v>
      </c>
      <c r="B11" s="9"/>
      <c r="C11" s="4"/>
      <c r="D11" s="4"/>
      <c r="E11" s="4"/>
    </row>
    <row r="12" spans="1:8" x14ac:dyDescent="0.25">
      <c r="A12" s="32"/>
      <c r="B12" s="5"/>
      <c r="C12" s="6"/>
      <c r="D12" s="11"/>
      <c r="E12" s="6"/>
    </row>
    <row r="13" spans="1:8" ht="17.25" thickBot="1" x14ac:dyDescent="0.3">
      <c r="A13" s="32"/>
      <c r="B13" s="19"/>
      <c r="C13" s="6"/>
      <c r="D13" s="11"/>
      <c r="E13" s="6"/>
    </row>
    <row r="14" spans="1:8" x14ac:dyDescent="0.25">
      <c r="A14" s="40" t="str">
        <f>"Thứ Năm "  &amp; TEXT(aa +3,"dd/MM")</f>
        <v>Thứ Năm 07/05</v>
      </c>
      <c r="B14" s="9"/>
      <c r="C14" s="4"/>
      <c r="D14" s="4"/>
      <c r="E14" s="4"/>
    </row>
    <row r="15" spans="1:8" ht="17.25" thickBot="1" x14ac:dyDescent="0.3">
      <c r="A15" s="41"/>
      <c r="B15" s="10"/>
      <c r="C15" s="11"/>
      <c r="D15" s="11"/>
      <c r="E15" s="11"/>
    </row>
    <row r="16" spans="1:8" x14ac:dyDescent="0.25">
      <c r="A16" s="38" t="str">
        <f>"Thứ Sáu "  &amp; TEXT(aa +4,"dd/MM")</f>
        <v>Thứ Sáu 08/05</v>
      </c>
      <c r="B16" s="21" t="s">
        <v>16</v>
      </c>
      <c r="C16" s="4" t="s">
        <v>17</v>
      </c>
      <c r="D16" s="4" t="s">
        <v>18</v>
      </c>
      <c r="E16" s="26" t="s">
        <v>19</v>
      </c>
    </row>
    <row r="17" spans="1:5" ht="33" x14ac:dyDescent="0.25">
      <c r="A17" s="38"/>
      <c r="B17" s="18" t="s">
        <v>21</v>
      </c>
      <c r="C17" s="11" t="s">
        <v>20</v>
      </c>
      <c r="D17" s="6" t="s">
        <v>22</v>
      </c>
      <c r="E17" s="27" t="s">
        <v>23</v>
      </c>
    </row>
    <row r="18" spans="1:5" x14ac:dyDescent="0.25">
      <c r="A18" s="38"/>
      <c r="B18" s="23" t="s">
        <v>24</v>
      </c>
      <c r="C18" s="11" t="s">
        <v>25</v>
      </c>
      <c r="D18" s="11" t="s">
        <v>26</v>
      </c>
      <c r="E18" s="28" t="s">
        <v>5</v>
      </c>
    </row>
    <row r="19" spans="1:5" ht="17.25" thickBot="1" x14ac:dyDescent="0.3">
      <c r="A19" s="39"/>
      <c r="B19" s="17"/>
      <c r="C19" s="13"/>
      <c r="D19" s="13"/>
      <c r="E19" s="29"/>
    </row>
    <row r="20" spans="1:5" x14ac:dyDescent="0.25">
      <c r="A20" s="31" t="str">
        <f>"Thứ Bảy "  &amp; TEXT(aa +5,"dd/MM")</f>
        <v>Thứ Bảy 09/05</v>
      </c>
      <c r="B20" s="15"/>
      <c r="C20" s="16"/>
      <c r="D20" s="16"/>
      <c r="E20" s="4"/>
    </row>
    <row r="21" spans="1:5" x14ac:dyDescent="0.25">
      <c r="A21" s="32"/>
      <c r="B21" s="14"/>
      <c r="C21" s="12"/>
      <c r="D21" s="12"/>
      <c r="E21" s="12"/>
    </row>
    <row r="22" spans="1:5" ht="17.25" thickBot="1" x14ac:dyDescent="0.3">
      <c r="A22" s="33"/>
      <c r="B22" s="7"/>
      <c r="C22" s="8"/>
      <c r="D22" s="8"/>
      <c r="E22" s="8"/>
    </row>
    <row r="23" spans="1:5" x14ac:dyDescent="0.25">
      <c r="A23" s="31" t="str">
        <f>"Chủ nhật "  &amp; TEXT(aa +6,"dd/MM")</f>
        <v>Chủ nhật 10/05</v>
      </c>
      <c r="B23" s="15"/>
      <c r="C23" s="16"/>
      <c r="D23" s="16"/>
      <c r="E23" s="16"/>
    </row>
    <row r="24" spans="1:5" x14ac:dyDescent="0.25">
      <c r="A24" s="32"/>
      <c r="B24" s="19"/>
      <c r="C24" s="6"/>
      <c r="D24" s="6"/>
      <c r="E24" s="6"/>
    </row>
    <row r="25" spans="1:5" ht="17.25" thickBot="1" x14ac:dyDescent="0.3">
      <c r="A25" s="33"/>
      <c r="B25" s="7"/>
      <c r="C25" s="8"/>
      <c r="D25" s="8"/>
      <c r="E25" s="8"/>
    </row>
  </sheetData>
  <mergeCells count="8">
    <mergeCell ref="A20:A22"/>
    <mergeCell ref="A23:A25"/>
    <mergeCell ref="A1:E1"/>
    <mergeCell ref="A4:A7"/>
    <mergeCell ref="A8:A10"/>
    <mergeCell ref="A11:A13"/>
    <mergeCell ref="A16:A19"/>
    <mergeCell ref="A14:A15"/>
  </mergeCells>
  <phoneticPr fontId="1" type="noConversion"/>
  <pageMargins left="0.33" right="0.15748031496062992" top="0.23622047244094491" bottom="0.27559055118110237" header="0.23622047244094491" footer="0.2362204724409449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5" sqref="H5"/>
    </sheetView>
  </sheetViews>
  <sheetFormatPr defaultRowHeight="12.75" x14ac:dyDescent="0.2"/>
  <cols>
    <col min="1" max="1" width="13" bestFit="1" customWidth="1"/>
  </cols>
  <sheetData>
    <row r="1" spans="1:1" ht="16.5" x14ac:dyDescent="0.25">
      <c r="A1" s="22">
        <v>43955</v>
      </c>
    </row>
    <row r="2" spans="1:1" x14ac:dyDescent="0.2">
      <c r="A2" t="s">
        <v>6</v>
      </c>
    </row>
    <row r="3" spans="1:1" x14ac:dyDescent="0.2">
      <c r="A3" t="s">
        <v>9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aa</vt:lpstr>
      <vt:lpstr>Sheet1!Print_Titles</vt:lpstr>
    </vt:vector>
  </TitlesOfParts>
  <Company>MSHOME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Windows User</cp:lastModifiedBy>
  <cp:lastPrinted>2020-01-13T02:40:47Z</cp:lastPrinted>
  <dcterms:created xsi:type="dcterms:W3CDTF">2019-09-14T07:52:06Z</dcterms:created>
  <dcterms:modified xsi:type="dcterms:W3CDTF">2020-05-06T12:36:24Z</dcterms:modified>
</cp:coreProperties>
</file>