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9750" windowHeight="2670"/>
  </bookViews>
  <sheets>
    <sheet name="Sheet1" sheetId="1" r:id="rId1"/>
    <sheet name="Sheet2" sheetId="2" state="hidden" r:id="rId2"/>
    <sheet name="Sheet3" sheetId="3" state="hidden" r:id="rId3"/>
  </sheets>
  <definedNames>
    <definedName name="aa">Sheet2!$A$1</definedName>
    <definedName name="_xlnm.Print_Titles" localSheetId="0">Sheet1!$1:$3</definedName>
  </definedNames>
  <calcPr calcId="162913"/>
</workbook>
</file>

<file path=xl/calcChain.xml><?xml version="1.0" encoding="utf-8"?>
<calcChain xmlns="http://schemas.openxmlformats.org/spreadsheetml/2006/main">
  <c r="A1" i="1" l="1"/>
  <c r="A22" i="1" l="1"/>
  <c r="A20" i="1"/>
  <c r="A17" i="1"/>
  <c r="A14" i="1"/>
  <c r="A11" i="1"/>
  <c r="A8" i="1"/>
  <c r="A4" i="1"/>
</calcChain>
</file>

<file path=xl/sharedStrings.xml><?xml version="1.0" encoding="utf-8"?>
<sst xmlns="http://schemas.openxmlformats.org/spreadsheetml/2006/main" count="47" uniqueCount="35">
  <si>
    <t>Ngày</t>
  </si>
  <si>
    <t>NỘI DUNG CÔNG TÁC</t>
  </si>
  <si>
    <t>THÀNH PHẦN</t>
  </si>
  <si>
    <t>THỜI GIAN</t>
  </si>
  <si>
    <t>ĐỊA ĐIỂM</t>
  </si>
  <si>
    <t>Mai sửa định dạng ngày rồi nha Phương</t>
  </si>
  <si>
    <t>-Họp với Cha mẹ học sinh và Giáo viên chủ nhiệm khối 12 và khối 11</t>
  </si>
  <si>
    <t>-Họp với Cha mẹ học sinh và Giáo viên chủ nhiệm khối 10</t>
  </si>
  <si>
    <t>GVCN và Cha mẹ học sinh</t>
  </si>
  <si>
    <t>07h30</t>
  </si>
  <si>
    <t>09h30</t>
  </si>
  <si>
    <t>08h00</t>
  </si>
  <si>
    <t>Thầy Sơn</t>
  </si>
  <si>
    <r>
      <t xml:space="preserve">- </t>
    </r>
    <r>
      <rPr>
        <u/>
        <sz val="13"/>
        <rFont val="Times New Roman"/>
        <family val="1"/>
      </rPr>
      <t>Sáng</t>
    </r>
    <r>
      <rPr>
        <sz val="13"/>
        <rFont val="Times New Roman"/>
        <family val="1"/>
      </rPr>
      <t xml:space="preserve"> :Tập huấn công tác Tuyên giáo </t>
    </r>
  </si>
  <si>
    <t xml:space="preserve">- Chiều :Tập huấn công tác Tuyên giáo </t>
  </si>
  <si>
    <t>14h00</t>
  </si>
  <si>
    <t>Cô Châu, C.Sinh</t>
  </si>
  <si>
    <t>Hội ý BGH</t>
  </si>
  <si>
    <t>BGH</t>
  </si>
  <si>
    <t>10h00</t>
  </si>
  <si>
    <t>Hoàn tất công tác tổ chức buổi 2 khối 10</t>
  </si>
  <si>
    <t>17h00</t>
  </si>
  <si>
    <t>Họp GVBM dạy văn hóa buổi 2 cả 3 khối</t>
  </si>
  <si>
    <t>GVBM dạy văn hóa buổi 2</t>
  </si>
  <si>
    <t>16h30</t>
  </si>
  <si>
    <t>Phòng giáo viên</t>
  </si>
  <si>
    <t>Họp ban đại điện CMHS</t>
  </si>
  <si>
    <t>BGH, BĐDCMHS</t>
  </si>
  <si>
    <t>Phòng họp</t>
  </si>
  <si>
    <t>'Họp GVCN K10, 11, 12</t>
  </si>
  <si>
    <t>BGH, GVCN, VP</t>
  </si>
  <si>
    <t>15h30</t>
  </si>
  <si>
    <t>Phòng học lớp</t>
  </si>
  <si>
    <t>Hội trường UBND Quận</t>
  </si>
  <si>
    <t>Trung tâm bồi dưỡng chính trị Quận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</si>
</sst>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8"/>
      <name val="Arial"/>
    </font>
    <font>
      <b/>
      <sz val="13"/>
      <color indexed="63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b/>
      <sz val="20"/>
      <color indexed="63"/>
      <name val="Times New Roman"/>
      <family val="1"/>
    </font>
    <font>
      <sz val="10"/>
      <name val="Arial"/>
      <family val="2"/>
    </font>
    <font>
      <u/>
      <sz val="1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ashed">
        <color indexed="8"/>
      </bottom>
      <diagonal/>
    </border>
    <border>
      <left style="medium">
        <color indexed="8"/>
      </left>
      <right style="medium">
        <color indexed="8"/>
      </right>
      <top style="dashed">
        <color indexed="8"/>
      </top>
      <bottom style="dashed">
        <color indexed="8"/>
      </bottom>
      <diagonal/>
    </border>
    <border>
      <left style="medium">
        <color indexed="8"/>
      </left>
      <right style="medium">
        <color indexed="8"/>
      </right>
      <top style="dashed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dashed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dashed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dashed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dashed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dashed">
        <color indexed="8"/>
      </bottom>
      <diagonal/>
    </border>
    <border>
      <left style="medium">
        <color indexed="8"/>
      </left>
      <right style="medium">
        <color indexed="64"/>
      </right>
      <top style="dashed">
        <color indexed="8"/>
      </top>
      <bottom style="dashed">
        <color indexed="8"/>
      </bottom>
      <diagonal/>
    </border>
    <border>
      <left style="medium">
        <color indexed="64"/>
      </left>
      <right style="medium">
        <color indexed="8"/>
      </right>
      <top style="dashed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dashed">
        <color indexed="8"/>
      </top>
      <bottom style="dashed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3" xfId="0" quotePrefix="1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49" fontId="3" fillId="0" borderId="7" xfId="0" applyNumberFormat="1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7" xfId="0" quotePrefix="1" applyNumberFormat="1" applyFont="1" applyBorder="1" applyAlignment="1">
      <alignment horizontal="left" vertical="center" wrapText="1"/>
    </xf>
    <xf numFmtId="49" fontId="3" fillId="0" borderId="11" xfId="0" quotePrefix="1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49" fontId="3" fillId="3" borderId="13" xfId="0" applyNumberFormat="1" applyFont="1" applyFill="1" applyBorder="1" applyAlignment="1">
      <alignment horizontal="left" vertical="center" wrapText="1"/>
    </xf>
    <xf numFmtId="49" fontId="3" fillId="0" borderId="14" xfId="0" applyNumberFormat="1" applyFont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left" vertical="center" wrapText="1"/>
    </xf>
    <xf numFmtId="49" fontId="3" fillId="0" borderId="16" xfId="0" quotePrefix="1" applyNumberFormat="1" applyFont="1" applyBorder="1" applyAlignment="1">
      <alignment horizontal="left" vertical="center" wrapText="1"/>
    </xf>
    <xf numFmtId="49" fontId="3" fillId="0" borderId="12" xfId="0" quotePrefix="1" applyNumberFormat="1" applyFont="1" applyBorder="1" applyAlignment="1">
      <alignment horizontal="left" vertical="center" wrapText="1"/>
    </xf>
    <xf numFmtId="14" fontId="3" fillId="0" borderId="0" xfId="0" quotePrefix="1" applyNumberFormat="1" applyFont="1"/>
    <xf numFmtId="49" fontId="3" fillId="0" borderId="5" xfId="0" quotePrefix="1" applyNumberFormat="1" applyFont="1" applyBorder="1" applyAlignment="1">
      <alignment horizontal="left" vertical="center" wrapText="1"/>
    </xf>
    <xf numFmtId="49" fontId="3" fillId="0" borderId="3" xfId="0" quotePrefix="1" applyNumberFormat="1" applyFont="1" applyBorder="1" applyAlignment="1">
      <alignment horizontal="center" vertical="center" wrapText="1"/>
    </xf>
    <xf numFmtId="14" fontId="0" fillId="0" borderId="0" xfId="0" applyNumberFormat="1"/>
    <xf numFmtId="0" fontId="6" fillId="0" borderId="0" xfId="0" applyFont="1"/>
    <xf numFmtId="49" fontId="3" fillId="0" borderId="11" xfId="0" quotePrefix="1" applyNumberFormat="1" applyFont="1" applyBorder="1" applyAlignment="1">
      <alignment horizontal="center" vertical="center" wrapText="1"/>
    </xf>
    <xf numFmtId="49" fontId="3" fillId="0" borderId="4" xfId="0" quotePrefix="1" applyNumberFormat="1" applyFont="1" applyBorder="1" applyAlignment="1">
      <alignment horizontal="left" vertical="center" wrapText="1"/>
    </xf>
    <xf numFmtId="49" fontId="3" fillId="0" borderId="4" xfId="0" quotePrefix="1" applyNumberFormat="1" applyFont="1" applyBorder="1" applyAlignment="1">
      <alignment horizontal="center" vertical="center" wrapText="1"/>
    </xf>
    <xf numFmtId="49" fontId="3" fillId="0" borderId="17" xfId="0" quotePrefix="1" applyNumberFormat="1" applyFont="1" applyBorder="1" applyAlignment="1">
      <alignment horizontal="left" vertical="center" wrapText="1"/>
    </xf>
    <xf numFmtId="49" fontId="3" fillId="3" borderId="4" xfId="0" quotePrefix="1" applyNumberFormat="1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tabSelected="1" zoomScale="95" zoomScaleNormal="95" workbookViewId="0">
      <selection activeCell="E10" sqref="E10"/>
    </sheetView>
  </sheetViews>
  <sheetFormatPr defaultRowHeight="16.5" x14ac:dyDescent="0.25"/>
  <cols>
    <col min="1" max="1" width="11.85546875" style="1" customWidth="1"/>
    <col min="2" max="2" width="40.5703125" style="1" customWidth="1"/>
    <col min="3" max="3" width="21.42578125" style="1" customWidth="1"/>
    <col min="4" max="4" width="16.140625" style="1" customWidth="1"/>
    <col min="5" max="5" width="28.140625" style="14" bestFit="1" customWidth="1"/>
    <col min="6" max="6" width="9.140625" style="1"/>
    <col min="7" max="7" width="13" style="1" bestFit="1" customWidth="1"/>
    <col min="8" max="16384" width="9.140625" style="1"/>
  </cols>
  <sheetData>
    <row r="1" spans="1:5" ht="25.5" x14ac:dyDescent="0.35">
      <c r="A1" s="42" t="str">
        <f>"Lịch công tác tuần (từ ngày " &amp; TEXT(aa,"dd/MM") &amp; " đến ngày " &amp; TEXT(aa+6,"dd/MM") &amp; ")"</f>
        <v>Lịch công tác tuần (từ ngày 14/09 đến ngày 20/09)</v>
      </c>
      <c r="B1" s="42"/>
      <c r="C1" s="42"/>
      <c r="D1" s="42"/>
      <c r="E1" s="42"/>
    </row>
    <row r="2" spans="1:5" ht="20.25" customHeight="1" thickBot="1" x14ac:dyDescent="0.3">
      <c r="A2" s="2"/>
      <c r="B2" s="2"/>
      <c r="C2" s="2"/>
      <c r="D2" s="2"/>
      <c r="E2" s="13"/>
    </row>
    <row r="3" spans="1:5" ht="17.25" thickBot="1" x14ac:dyDescent="0.3">
      <c r="A3" s="3" t="s">
        <v>0</v>
      </c>
      <c r="B3" s="3" t="s">
        <v>1</v>
      </c>
      <c r="C3" s="3" t="s">
        <v>2</v>
      </c>
      <c r="D3" s="3" t="s">
        <v>3</v>
      </c>
      <c r="E3" s="51" t="s">
        <v>4</v>
      </c>
    </row>
    <row r="4" spans="1:5" x14ac:dyDescent="0.25">
      <c r="A4" s="43" t="str">
        <f>"Thứ Hai "  &amp; TEXT(aa,"dd/MM")</f>
        <v>Thứ Hai 14/09</v>
      </c>
      <c r="B4" s="4" t="s">
        <v>17</v>
      </c>
      <c r="C4" s="5" t="s">
        <v>18</v>
      </c>
      <c r="D4" s="5" t="s">
        <v>19</v>
      </c>
      <c r="E4" s="4"/>
    </row>
    <row r="5" spans="1:5" ht="33" x14ac:dyDescent="0.25">
      <c r="A5" s="44"/>
      <c r="B5" s="6" t="s">
        <v>20</v>
      </c>
      <c r="C5" s="7"/>
      <c r="D5" s="7" t="s">
        <v>21</v>
      </c>
      <c r="E5" s="6"/>
    </row>
    <row r="6" spans="1:5" x14ac:dyDescent="0.25">
      <c r="A6" s="44"/>
      <c r="B6" s="6"/>
      <c r="C6" s="7"/>
      <c r="D6" s="7"/>
      <c r="E6" s="6"/>
    </row>
    <row r="7" spans="1:5" ht="17.25" thickBot="1" x14ac:dyDescent="0.3">
      <c r="A7" s="45"/>
      <c r="B7" s="30"/>
      <c r="C7" s="9"/>
      <c r="D7" s="9"/>
      <c r="E7" s="8"/>
    </row>
    <row r="8" spans="1:5" x14ac:dyDescent="0.25">
      <c r="A8" s="43" t="str">
        <f>"Thứ Ba "  &amp; TEXT(aa +1,"dd/MM")</f>
        <v>Thứ Ba 15/09</v>
      </c>
      <c r="B8" s="10" t="s">
        <v>13</v>
      </c>
      <c r="C8" s="31" t="s">
        <v>12</v>
      </c>
      <c r="D8" s="31" t="s">
        <v>11</v>
      </c>
      <c r="E8" s="37" t="s">
        <v>33</v>
      </c>
    </row>
    <row r="9" spans="1:5" ht="33" x14ac:dyDescent="0.25">
      <c r="A9" s="44"/>
      <c r="B9" s="35" t="s">
        <v>14</v>
      </c>
      <c r="C9" s="36" t="s">
        <v>12</v>
      </c>
      <c r="D9" s="36" t="s">
        <v>15</v>
      </c>
      <c r="E9" s="38" t="s">
        <v>34</v>
      </c>
    </row>
    <row r="10" spans="1:5" ht="33.75" thickBot="1" x14ac:dyDescent="0.3">
      <c r="A10" s="45"/>
      <c r="B10" s="6" t="s">
        <v>22</v>
      </c>
      <c r="C10" s="7" t="s">
        <v>23</v>
      </c>
      <c r="D10" s="7" t="s">
        <v>24</v>
      </c>
      <c r="E10" s="8" t="s">
        <v>25</v>
      </c>
    </row>
    <row r="11" spans="1:5" ht="33" x14ac:dyDescent="0.25">
      <c r="A11" s="39" t="str">
        <f>"Thứ Tư "  &amp; TEXT(aa +2,"dd/MM")</f>
        <v>Thứ Tư 16/09</v>
      </c>
      <c r="B11" s="10" t="s">
        <v>13</v>
      </c>
      <c r="C11" s="31" t="s">
        <v>16</v>
      </c>
      <c r="D11" s="31" t="s">
        <v>11</v>
      </c>
      <c r="E11" s="37" t="s">
        <v>34</v>
      </c>
    </row>
    <row r="12" spans="1:5" ht="33" x14ac:dyDescent="0.25">
      <c r="A12" s="41"/>
      <c r="B12" s="35" t="s">
        <v>14</v>
      </c>
      <c r="C12" s="36" t="s">
        <v>16</v>
      </c>
      <c r="D12" s="36" t="s">
        <v>15</v>
      </c>
      <c r="E12" s="38" t="s">
        <v>34</v>
      </c>
    </row>
    <row r="13" spans="1:5" ht="17.25" thickBot="1" x14ac:dyDescent="0.3">
      <c r="A13" s="41"/>
      <c r="B13" s="8" t="s">
        <v>26</v>
      </c>
      <c r="C13" s="12" t="s">
        <v>27</v>
      </c>
      <c r="D13" s="12" t="s">
        <v>21</v>
      </c>
      <c r="E13" s="11" t="s">
        <v>28</v>
      </c>
    </row>
    <row r="14" spans="1:5" x14ac:dyDescent="0.25">
      <c r="A14" s="48" t="str">
        <f>"Thứ Năm "  &amp; TEXT(aa +3,"dd/MM")</f>
        <v>Thứ Năm 17/09</v>
      </c>
      <c r="B14" s="10"/>
      <c r="C14" s="5"/>
      <c r="D14" s="5"/>
      <c r="E14" s="4"/>
    </row>
    <row r="15" spans="1:5" x14ac:dyDescent="0.25">
      <c r="A15" s="49"/>
      <c r="B15" s="20"/>
      <c r="C15" s="16"/>
      <c r="D15" s="16"/>
      <c r="E15" s="15"/>
    </row>
    <row r="16" spans="1:5" ht="17.25" thickBot="1" x14ac:dyDescent="0.3">
      <c r="A16" s="50"/>
      <c r="B16" s="11"/>
      <c r="C16" s="12"/>
      <c r="D16" s="12"/>
      <c r="E16" s="11"/>
    </row>
    <row r="17" spans="1:5" x14ac:dyDescent="0.25">
      <c r="A17" s="46" t="str">
        <f>"Thứ Sáu "  &amp; TEXT(aa +4,"dd/MM")</f>
        <v>Thứ Sáu 18/09</v>
      </c>
      <c r="B17" s="28" t="s">
        <v>29</v>
      </c>
      <c r="C17" s="17" t="s">
        <v>30</v>
      </c>
      <c r="D17" s="5" t="s">
        <v>31</v>
      </c>
      <c r="E17" s="24" t="s">
        <v>25</v>
      </c>
    </row>
    <row r="18" spans="1:5" x14ac:dyDescent="0.25">
      <c r="A18" s="46"/>
      <c r="B18" s="27"/>
      <c r="C18" s="7"/>
      <c r="D18" s="7"/>
      <c r="E18" s="25"/>
    </row>
    <row r="19" spans="1:5" ht="17.25" thickBot="1" x14ac:dyDescent="0.3">
      <c r="A19" s="47"/>
      <c r="B19" s="26"/>
      <c r="C19" s="18"/>
      <c r="D19" s="18"/>
      <c r="E19" s="19"/>
    </row>
    <row r="20" spans="1:5" x14ac:dyDescent="0.25">
      <c r="A20" s="39" t="str">
        <f>"Thứ Bảy "  &amp; TEXT(aa +5,"dd/MM")</f>
        <v>Thứ Bảy 19/09</v>
      </c>
      <c r="B20" s="4"/>
      <c r="C20" s="5"/>
      <c r="D20" s="5"/>
      <c r="E20" s="4"/>
    </row>
    <row r="21" spans="1:5" ht="17.25" thickBot="1" x14ac:dyDescent="0.3">
      <c r="A21" s="40"/>
      <c r="B21" s="8"/>
      <c r="C21" s="9"/>
      <c r="D21" s="9"/>
      <c r="E21" s="8"/>
    </row>
    <row r="22" spans="1:5" ht="33" x14ac:dyDescent="0.25">
      <c r="A22" s="39" t="str">
        <f>"Chủ nhật "  &amp; TEXT(aa +6,"dd/MM")</f>
        <v>Chủ nhật 20/09</v>
      </c>
      <c r="B22" s="21" t="s">
        <v>6</v>
      </c>
      <c r="C22" s="22" t="s">
        <v>8</v>
      </c>
      <c r="D22" s="34" t="s">
        <v>9</v>
      </c>
      <c r="E22" s="23" t="s">
        <v>32</v>
      </c>
    </row>
    <row r="23" spans="1:5" ht="33" x14ac:dyDescent="0.25">
      <c r="A23" s="41"/>
      <c r="B23" s="21" t="s">
        <v>7</v>
      </c>
      <c r="C23" s="22" t="s">
        <v>8</v>
      </c>
      <c r="D23" s="34" t="s">
        <v>10</v>
      </c>
      <c r="E23" s="6" t="s">
        <v>32</v>
      </c>
    </row>
    <row r="24" spans="1:5" ht="17.25" thickBot="1" x14ac:dyDescent="0.3">
      <c r="A24" s="40"/>
      <c r="B24" s="8"/>
      <c r="C24" s="9"/>
      <c r="D24" s="9"/>
      <c r="E24" s="8"/>
    </row>
  </sheetData>
  <mergeCells count="8">
    <mergeCell ref="A20:A21"/>
    <mergeCell ref="A22:A24"/>
    <mergeCell ref="A1:E1"/>
    <mergeCell ref="A4:A7"/>
    <mergeCell ref="A8:A10"/>
    <mergeCell ref="A11:A13"/>
    <mergeCell ref="A17:A19"/>
    <mergeCell ref="A14:A16"/>
  </mergeCells>
  <phoneticPr fontId="1" type="noConversion"/>
  <pageMargins left="0.33" right="0.15748031496062992" top="0.23622047244094491" bottom="0.27559055118110237" header="0.23622047244094491" footer="0.2362204724409449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Views>
    <sheetView workbookViewId="0"/>
  </sheetViews>
  <sheetFormatPr defaultRowHeight="12.75" x14ac:dyDescent="0.2"/>
  <cols>
    <col min="1" max="1" width="13" style="32" bestFit="1" customWidth="1"/>
  </cols>
  <sheetData>
    <row r="1" spans="1:5" ht="16.5" x14ac:dyDescent="0.25">
      <c r="A1" s="29">
        <v>44088</v>
      </c>
      <c r="E1" s="33" t="s">
        <v>5</v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aa</vt:lpstr>
      <vt:lpstr>Sheet1!Print_Titles</vt:lpstr>
    </vt:vector>
  </TitlesOfParts>
  <Company>MSHOME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 King</dc:creator>
  <cp:lastModifiedBy>Windows User</cp:lastModifiedBy>
  <cp:lastPrinted>2020-09-07T01:44:07Z</cp:lastPrinted>
  <dcterms:created xsi:type="dcterms:W3CDTF">2019-09-14T07:52:06Z</dcterms:created>
  <dcterms:modified xsi:type="dcterms:W3CDTF">2020-09-14T07:39:04Z</dcterms:modified>
</cp:coreProperties>
</file>