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60" windowHeight="8250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  <c r="A35" i="1" l="1"/>
  <c r="A32" i="1"/>
  <c r="A27" i="1"/>
  <c r="A21" i="1"/>
  <c r="A15" i="1"/>
  <c r="A9" i="1"/>
  <c r="A4" i="1"/>
</calcChain>
</file>

<file path=xl/sharedStrings.xml><?xml version="1.0" encoding="utf-8"?>
<sst xmlns="http://schemas.openxmlformats.org/spreadsheetml/2006/main" count="37" uniqueCount="30">
  <si>
    <t>Ngày</t>
  </si>
  <si>
    <t>NỘI DUNG CÔNG TÁC</t>
  </si>
  <si>
    <t>THÀNH PHẦN</t>
  </si>
  <si>
    <t>THỜI GIAN</t>
  </si>
  <si>
    <t>ĐỊA ĐIỂM</t>
  </si>
  <si>
    <t>Theo phân công</t>
  </si>
  <si>
    <t>P.Hop</t>
  </si>
  <si>
    <t>8g45</t>
  </si>
  <si>
    <t xml:space="preserve"> BGH</t>
  </si>
  <si>
    <t>Hội ý BGH</t>
  </si>
  <si>
    <t>Hoàn thành hồ sơ tập sự</t>
  </si>
  <si>
    <t>Theo QĐ</t>
  </si>
  <si>
    <t>HS K10, 11 nghi; HS K12 học theo TKB mới 29/06</t>
  </si>
  <si>
    <t>Kiểm tra bổ sung HS văng kiểm tra HKII các môn VH, GDTC</t>
  </si>
  <si>
    <t>HS K10 nghi, HS KI1 ôn tập thi NPT theo TKB</t>
  </si>
  <si>
    <t>HS K11 ôn tập thi NPT</t>
  </si>
  <si>
    <t>Tập VN chuẩn bị Lễ TK năm học</t>
  </si>
  <si>
    <t>Theo kế hoạch</t>
  </si>
  <si>
    <t>Tiến hành nhập liệu phiếu ĐKDT</t>
  </si>
  <si>
    <t>Học vụ</t>
  </si>
  <si>
    <t>17g00</t>
  </si>
  <si>
    <t>P.NN</t>
  </si>
  <si>
    <t>GV trả bải cho HS, nhận đơn phúc khảo</t>
  </si>
  <si>
    <t xml:space="preserve"> Tổ CM, VP</t>
  </si>
  <si>
    <t>Các tổ họp bình xét danh hiệu thi đua (sau khi tập hợp đầy đủ số liệu, minh chứng)</t>
  </si>
  <si>
    <t>HS K10, 11 đi học theo TKB chính khóa</t>
  </si>
  <si>
    <t>Hop HĐ thi NPT</t>
  </si>
  <si>
    <t xml:space="preserve">Theo QĐ  </t>
  </si>
  <si>
    <t xml:space="preserve"> HS K10, 11 được nghỉ</t>
  </si>
  <si>
    <t>Thi NPT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</si>
</sst>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3" borderId="21" xfId="0" applyNumberFormat="1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tabSelected="1" zoomScale="85" zoomScaleNormal="85" workbookViewId="0">
      <selection sqref="A1:E1"/>
    </sheetView>
  </sheetViews>
  <sheetFormatPr defaultRowHeight="16.5" x14ac:dyDescent="0.25"/>
  <cols>
    <col min="1" max="1" width="12.7109375" style="1" customWidth="1"/>
    <col min="2" max="2" width="49.85546875" style="1" customWidth="1"/>
    <col min="3" max="3" width="21.42578125" style="1" customWidth="1"/>
    <col min="4" max="4" width="16.140625" style="1" customWidth="1"/>
    <col min="5" max="5" width="25.5703125" style="14" customWidth="1"/>
    <col min="6" max="16384" width="9.140625" style="1"/>
  </cols>
  <sheetData>
    <row r="1" spans="1:5" ht="25.5" x14ac:dyDescent="0.35">
      <c r="A1" s="31" t="str">
        <f>"Lịch công tác tuần dự phòng học kỳ II  (từ ngày " &amp; TEXT(aa,"dd/MM") &amp; " đến ngày " &amp; TEXT(aa+6,"dd/MM") &amp; ")"</f>
        <v>Lịch công tác tuần dự phòng học kỳ II  (từ ngày 29/06 đến ngày 05/07)</v>
      </c>
      <c r="B1" s="31"/>
      <c r="C1" s="31"/>
      <c r="D1" s="31"/>
      <c r="E1" s="31"/>
    </row>
    <row r="2" spans="1:5" ht="20.25" customHeight="1" thickBot="1" x14ac:dyDescent="0.3">
      <c r="A2" s="2"/>
      <c r="B2" s="2"/>
      <c r="C2" s="2"/>
      <c r="D2" s="2"/>
      <c r="E2" s="12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21.75" customHeight="1" x14ac:dyDescent="0.25">
      <c r="A4" s="32" t="str">
        <f>"Thứ Hai "  &amp; TEXT(aa,"dd/MM")</f>
        <v>Thứ Hai 29/06</v>
      </c>
      <c r="B4" s="4" t="s">
        <v>9</v>
      </c>
      <c r="C4" s="5" t="s">
        <v>8</v>
      </c>
      <c r="D4" s="5" t="s">
        <v>7</v>
      </c>
      <c r="E4" s="4" t="s">
        <v>6</v>
      </c>
    </row>
    <row r="5" spans="1:5" ht="21.75" customHeight="1" x14ac:dyDescent="0.25">
      <c r="A5" s="33"/>
      <c r="B5" s="6" t="s">
        <v>10</v>
      </c>
      <c r="C5" s="7" t="s">
        <v>11</v>
      </c>
      <c r="D5" s="7"/>
      <c r="E5" s="6"/>
    </row>
    <row r="6" spans="1:5" ht="33" x14ac:dyDescent="0.25">
      <c r="A6" s="33"/>
      <c r="B6" s="6" t="s">
        <v>12</v>
      </c>
      <c r="C6" s="7"/>
      <c r="D6" s="7"/>
      <c r="E6" s="6"/>
    </row>
    <row r="7" spans="1:5" ht="21.75" customHeight="1" x14ac:dyDescent="0.25">
      <c r="A7" s="33"/>
      <c r="B7" s="6"/>
      <c r="C7" s="7"/>
      <c r="D7" s="7"/>
      <c r="E7" s="6"/>
    </row>
    <row r="8" spans="1:5" ht="17.25" thickBot="1" x14ac:dyDescent="0.3">
      <c r="A8" s="34"/>
      <c r="B8" s="25"/>
      <c r="C8" s="9"/>
      <c r="D8" s="9"/>
      <c r="E8" s="8"/>
    </row>
    <row r="9" spans="1:5" ht="33" x14ac:dyDescent="0.25">
      <c r="A9" s="32" t="str">
        <f>"Thứ Ba "  &amp; TEXT(aa +1,"dd/MM")</f>
        <v>Thứ Ba 30/06</v>
      </c>
      <c r="B9" s="4" t="s">
        <v>13</v>
      </c>
      <c r="C9" s="5" t="s">
        <v>5</v>
      </c>
      <c r="D9" s="5"/>
      <c r="E9" s="4"/>
    </row>
    <row r="10" spans="1:5" ht="33" customHeight="1" x14ac:dyDescent="0.25">
      <c r="A10" s="35"/>
      <c r="B10" s="23" t="s">
        <v>14</v>
      </c>
      <c r="C10" s="7" t="s">
        <v>17</v>
      </c>
      <c r="D10" s="7"/>
      <c r="E10" s="13"/>
    </row>
    <row r="11" spans="1:5" x14ac:dyDescent="0.25">
      <c r="A11" s="34"/>
      <c r="B11" s="6"/>
      <c r="C11" s="7"/>
      <c r="D11" s="7"/>
      <c r="E11" s="26"/>
    </row>
    <row r="12" spans="1:5" x14ac:dyDescent="0.25">
      <c r="A12" s="34"/>
      <c r="B12" s="6"/>
      <c r="C12" s="11"/>
      <c r="D12" s="11"/>
      <c r="E12" s="26"/>
    </row>
    <row r="13" spans="1:5" x14ac:dyDescent="0.25">
      <c r="A13" s="34"/>
      <c r="B13" s="10"/>
      <c r="C13" s="11"/>
      <c r="D13" s="11"/>
      <c r="E13" s="26"/>
    </row>
    <row r="14" spans="1:5" ht="21" customHeight="1" thickBot="1" x14ac:dyDescent="0.3">
      <c r="A14" s="34"/>
      <c r="B14" s="8"/>
      <c r="C14" s="9"/>
      <c r="D14" s="9"/>
      <c r="E14" s="8"/>
    </row>
    <row r="15" spans="1:5" x14ac:dyDescent="0.25">
      <c r="A15" s="28" t="str">
        <f>"Thứ Tư "  &amp; TEXT(aa +2,"dd/MM")</f>
        <v>Thứ Tư 01/07</v>
      </c>
      <c r="B15" s="4" t="s">
        <v>15</v>
      </c>
      <c r="C15" s="5" t="s">
        <v>17</v>
      </c>
      <c r="D15" s="5"/>
      <c r="E15" s="5"/>
    </row>
    <row r="16" spans="1:5" x14ac:dyDescent="0.25">
      <c r="A16" s="29"/>
      <c r="B16" s="23" t="s">
        <v>16</v>
      </c>
      <c r="C16" s="7" t="s">
        <v>5</v>
      </c>
      <c r="D16" s="7" t="s">
        <v>20</v>
      </c>
      <c r="E16" s="7" t="s">
        <v>21</v>
      </c>
    </row>
    <row r="17" spans="1:5" x14ac:dyDescent="0.25">
      <c r="A17" s="29"/>
      <c r="B17" s="6" t="s">
        <v>18</v>
      </c>
      <c r="C17" s="7" t="s">
        <v>19</v>
      </c>
      <c r="D17" s="7"/>
      <c r="E17" s="7"/>
    </row>
    <row r="18" spans="1:5" x14ac:dyDescent="0.25">
      <c r="A18" s="29"/>
      <c r="B18" s="6"/>
      <c r="C18" s="7"/>
      <c r="D18" s="7"/>
      <c r="E18" s="7"/>
    </row>
    <row r="19" spans="1:5" x14ac:dyDescent="0.25">
      <c r="A19" s="29"/>
      <c r="B19" s="6"/>
      <c r="C19" s="11"/>
      <c r="D19" s="11"/>
      <c r="E19" s="11"/>
    </row>
    <row r="20" spans="1:5" ht="21" customHeight="1" thickBot="1" x14ac:dyDescent="0.3">
      <c r="A20" s="29"/>
      <c r="B20" s="8"/>
      <c r="C20" s="11"/>
      <c r="D20" s="11"/>
      <c r="E20" s="10"/>
    </row>
    <row r="21" spans="1:5" x14ac:dyDescent="0.25">
      <c r="A21" s="38" t="str">
        <f>"Thứ Năm "  &amp; TEXT(aa +3,"dd/MM")</f>
        <v>Thứ Năm 02/07</v>
      </c>
      <c r="B21" s="4" t="s">
        <v>22</v>
      </c>
      <c r="C21" s="5"/>
      <c r="D21" s="5"/>
      <c r="E21" s="5"/>
    </row>
    <row r="22" spans="1:5" ht="49.5" x14ac:dyDescent="0.25">
      <c r="A22" s="39"/>
      <c r="B22" s="23" t="s">
        <v>24</v>
      </c>
      <c r="C22" s="7" t="s">
        <v>23</v>
      </c>
      <c r="D22" s="7"/>
      <c r="E22" s="7"/>
    </row>
    <row r="23" spans="1:5" ht="33" x14ac:dyDescent="0.25">
      <c r="A23" s="39"/>
      <c r="B23" s="6" t="s">
        <v>25</v>
      </c>
      <c r="C23" s="7"/>
      <c r="D23" s="7"/>
      <c r="E23" s="7"/>
    </row>
    <row r="24" spans="1:5" x14ac:dyDescent="0.25">
      <c r="A24" s="39"/>
      <c r="B24" s="6"/>
      <c r="C24" s="11"/>
      <c r="D24" s="11"/>
      <c r="E24" s="7"/>
    </row>
    <row r="25" spans="1:5" x14ac:dyDescent="0.25">
      <c r="A25" s="39"/>
      <c r="B25" s="10"/>
      <c r="C25" s="11"/>
      <c r="D25" s="11"/>
      <c r="E25" s="11"/>
    </row>
    <row r="26" spans="1:5" ht="17.25" thickBot="1" x14ac:dyDescent="0.3">
      <c r="A26" s="40"/>
      <c r="B26" s="10"/>
      <c r="C26" s="11"/>
      <c r="D26" s="11"/>
      <c r="E26" s="10"/>
    </row>
    <row r="27" spans="1:5" x14ac:dyDescent="0.25">
      <c r="A27" s="36" t="str">
        <f>"Thứ Sáu "  &amp; TEXT(aa +4,"dd/MM")</f>
        <v>Thứ Sáu 03/07</v>
      </c>
      <c r="B27" s="4" t="s">
        <v>26</v>
      </c>
      <c r="C27" s="5" t="s">
        <v>27</v>
      </c>
      <c r="D27" s="5"/>
      <c r="E27" s="20"/>
    </row>
    <row r="28" spans="1:5" x14ac:dyDescent="0.25">
      <c r="A28" s="36"/>
      <c r="B28" s="23" t="s">
        <v>16</v>
      </c>
      <c r="C28" s="7" t="s">
        <v>5</v>
      </c>
      <c r="D28" s="7" t="s">
        <v>20</v>
      </c>
      <c r="E28" s="7" t="s">
        <v>21</v>
      </c>
    </row>
    <row r="29" spans="1:5" x14ac:dyDescent="0.25">
      <c r="A29" s="36"/>
      <c r="B29" s="6" t="s">
        <v>28</v>
      </c>
      <c r="C29" s="7"/>
      <c r="D29" s="7"/>
      <c r="E29" s="27"/>
    </row>
    <row r="30" spans="1:5" x14ac:dyDescent="0.25">
      <c r="A30" s="36"/>
      <c r="B30" s="6"/>
      <c r="C30" s="11"/>
      <c r="D30" s="11"/>
      <c r="E30" s="21"/>
    </row>
    <row r="31" spans="1:5" ht="17.25" thickBot="1" x14ac:dyDescent="0.3">
      <c r="A31" s="37"/>
      <c r="B31" s="22"/>
      <c r="C31" s="15"/>
      <c r="D31" s="15"/>
      <c r="E31" s="16"/>
    </row>
    <row r="32" spans="1:5" x14ac:dyDescent="0.25">
      <c r="A32" s="28" t="str">
        <f>"Thứ Bảy "  &amp; TEXT(aa +5,"dd/MM")</f>
        <v>Thứ Bảy 04/07</v>
      </c>
      <c r="B32" s="17" t="s">
        <v>29</v>
      </c>
      <c r="C32" s="5" t="s">
        <v>27</v>
      </c>
      <c r="D32" s="5"/>
      <c r="E32" s="4"/>
    </row>
    <row r="33" spans="1:5" x14ac:dyDescent="0.25">
      <c r="A33" s="29"/>
      <c r="B33" s="23"/>
      <c r="C33" s="7"/>
      <c r="D33" s="7"/>
      <c r="E33" s="6"/>
    </row>
    <row r="34" spans="1:5" ht="17.25" thickBot="1" x14ac:dyDescent="0.3">
      <c r="A34" s="29"/>
      <c r="B34" s="8"/>
      <c r="C34" s="7"/>
      <c r="D34" s="7"/>
      <c r="E34" s="6"/>
    </row>
    <row r="35" spans="1:5" x14ac:dyDescent="0.25">
      <c r="A35" s="28" t="str">
        <f>"Chủ nhật "  &amp; TEXT(aa +6,"dd/MM")</f>
        <v>Chủ nhật 05/07</v>
      </c>
      <c r="B35" s="17"/>
      <c r="C35" s="18"/>
      <c r="D35" s="18"/>
      <c r="E35" s="19"/>
    </row>
    <row r="36" spans="1:5" x14ac:dyDescent="0.25">
      <c r="A36" s="29"/>
      <c r="B36" s="23"/>
      <c r="C36" s="7"/>
      <c r="D36" s="7"/>
      <c r="E36" s="6"/>
    </row>
    <row r="37" spans="1:5" ht="17.25" thickBot="1" x14ac:dyDescent="0.3">
      <c r="A37" s="30"/>
      <c r="B37" s="8"/>
      <c r="C37" s="9"/>
      <c r="D37" s="9"/>
      <c r="E37" s="8"/>
    </row>
  </sheetData>
  <mergeCells count="8">
    <mergeCell ref="A32:A34"/>
    <mergeCell ref="A35:A37"/>
    <mergeCell ref="A1:E1"/>
    <mergeCell ref="A4:A8"/>
    <mergeCell ref="A9:A14"/>
    <mergeCell ref="A15:A20"/>
    <mergeCell ref="A27:A31"/>
    <mergeCell ref="A21:A2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24">
        <v>44011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2020-06-01T01:40:27Z</cp:lastPrinted>
  <dcterms:created xsi:type="dcterms:W3CDTF">2019-09-14T07:52:06Z</dcterms:created>
  <dcterms:modified xsi:type="dcterms:W3CDTF">2020-06-29T14:50:55Z</dcterms:modified>
</cp:coreProperties>
</file>