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ông nghệ\24-25\"/>
    </mc:Choice>
  </mc:AlternateContent>
  <xr:revisionPtr revIDLastSave="0" documentId="13_ncr:1_{EFD60DF1-2E24-4BDB-92FC-52CB49152F16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mức độ 7 -3" sheetId="1" r:id="rId1"/>
  </sheets>
  <definedNames>
    <definedName name="_xlnm.Print_Area" localSheetId="0">'mức độ 7 -3'!$A$2:$P$17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6" i="1" l="1"/>
  <c r="P17" i="1"/>
  <c r="O10" i="1"/>
  <c r="O11" i="1"/>
  <c r="O12" i="1"/>
  <c r="O13" i="1"/>
  <c r="O14" i="1"/>
  <c r="N10" i="1"/>
  <c r="N11" i="1"/>
  <c r="N12" i="1"/>
  <c r="N13" i="1"/>
  <c r="N14" i="1"/>
  <c r="M10" i="1"/>
  <c r="M11" i="1"/>
  <c r="M12" i="1"/>
  <c r="M13" i="1"/>
  <c r="M14" i="1"/>
  <c r="O9" i="1"/>
  <c r="N9" i="1"/>
  <c r="M9" i="1"/>
  <c r="G15" i="1" l="1"/>
  <c r="H15" i="1"/>
  <c r="I15" i="1"/>
  <c r="O15" i="1" s="1"/>
  <c r="K15" i="1"/>
  <c r="L15" i="1"/>
  <c r="F15" i="1"/>
  <c r="E15" i="1"/>
  <c r="D15" i="1"/>
  <c r="N15" i="1" l="1"/>
  <c r="M15" i="1"/>
  <c r="O17" i="1"/>
  <c r="J15" i="1"/>
</calcChain>
</file>

<file path=xl/sharedStrings.xml><?xml version="1.0" encoding="utf-8"?>
<sst xmlns="http://schemas.openxmlformats.org/spreadsheetml/2006/main" count="36" uniqueCount="27">
  <si>
    <t>ĐƠN VỊ KIẾN THỨC</t>
  </si>
  <si>
    <t>STT</t>
  </si>
  <si>
    <t>MÔN  CÔNG NGHỆ LỚP 12 THỜI GIAN 45 PHÚT</t>
  </si>
  <si>
    <t>MA TRẬN ĐỀ KIỂM TRA HỌC KÌ II- NĂM HỌC 2024-2025</t>
  </si>
  <si>
    <t>MỨC ĐỘ ĐÁNH GIÁ</t>
  </si>
  <si>
    <t>TNKQ</t>
  </si>
  <si>
    <t>Tự luận</t>
  </si>
  <si>
    <t>Nhiều lựa chọn</t>
  </si>
  <si>
    <t>Đúng - Sai</t>
  </si>
  <si>
    <t>Biết</t>
  </si>
  <si>
    <t>Hiểu</t>
  </si>
  <si>
    <t>Vận dụng</t>
  </si>
  <si>
    <t>CHƯƠNG</t>
  </si>
  <si>
    <t>Tỉ lệ % điểm</t>
  </si>
  <si>
    <t>TỔNG</t>
  </si>
  <si>
    <t>Tổng số câu</t>
  </si>
  <si>
    <t>Tổng số điểm</t>
  </si>
  <si>
    <t>Tỉ lệ %</t>
  </si>
  <si>
    <t>Bài 15. Điện trở, tụ điện, cuộn cảm</t>
  </si>
  <si>
    <t>Bài 16. Diode, transistor, mạch tích hợp IC</t>
  </si>
  <si>
    <t>Chương 6: 
Linh kiện điện tử</t>
  </si>
  <si>
    <t>Chương 7:
Điện tử tương tự</t>
  </si>
  <si>
    <t>Bài 18: Giới thiệu về điện tử tương tự</t>
  </si>
  <si>
    <t>Bài 19: Khuếch đại thuật toán</t>
  </si>
  <si>
    <t>Chương 8:
Điện tử số</t>
  </si>
  <si>
    <t>Bài 21: Tín hiệu số và các cổng logic cơ bản</t>
  </si>
  <si>
    <t>Bài 22: Một số mạch xử lí tín hiệu trong điện tử số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</si>
</sst>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Arial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8"/>
      <name val="Arial"/>
      <family val="2"/>
      <scheme val="minor"/>
    </font>
    <font>
      <sz val="12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b/>
      <i/>
      <sz val="12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V20"/>
  <sheetViews>
    <sheetView tabSelected="1" topLeftCell="A5" zoomScale="72" zoomScaleNormal="72" workbookViewId="0">
      <selection activeCell="R13" sqref="R13"/>
    </sheetView>
  </sheetViews>
  <sheetFormatPr defaultColWidth="10.765625" defaultRowHeight="15.5" x14ac:dyDescent="0.35"/>
  <cols>
    <col min="1" max="1" width="6.765625" style="2" customWidth="1"/>
    <col min="2" max="2" width="15.84375" style="2" customWidth="1"/>
    <col min="3" max="3" width="36.69140625" style="2" customWidth="1"/>
    <col min="4" max="15" width="6.84375" style="2" customWidth="1"/>
    <col min="16" max="16" width="22.3046875" style="2" customWidth="1"/>
    <col min="17" max="17" width="10.765625" style="2"/>
    <col min="18" max="21" width="9.84375" style="2" customWidth="1"/>
    <col min="22" max="16384" width="10.765625" style="2"/>
  </cols>
  <sheetData>
    <row r="2" spans="1:21" ht="30" customHeight="1" x14ac:dyDescent="0.35">
      <c r="A2" s="26" t="s">
        <v>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ht="27.5" customHeight="1" x14ac:dyDescent="0.35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ht="25.15" customHeight="1" x14ac:dyDescent="0.35"/>
    <row r="5" spans="1:21" ht="42" customHeight="1" x14ac:dyDescent="0.35">
      <c r="A5" s="27" t="s">
        <v>1</v>
      </c>
      <c r="B5" s="27" t="s">
        <v>12</v>
      </c>
      <c r="C5" s="31" t="s">
        <v>0</v>
      </c>
      <c r="D5" s="27" t="s">
        <v>4</v>
      </c>
      <c r="E5" s="27"/>
      <c r="F5" s="27"/>
      <c r="G5" s="27"/>
      <c r="H5" s="27"/>
      <c r="I5" s="27"/>
      <c r="J5" s="27"/>
      <c r="K5" s="27"/>
      <c r="L5" s="27"/>
      <c r="M5" s="27" t="s">
        <v>14</v>
      </c>
      <c r="N5" s="27"/>
      <c r="O5" s="27"/>
      <c r="P5" s="27" t="s">
        <v>13</v>
      </c>
    </row>
    <row r="6" spans="1:21" ht="42" customHeight="1" x14ac:dyDescent="0.35">
      <c r="A6" s="27"/>
      <c r="B6" s="27"/>
      <c r="C6" s="32"/>
      <c r="D6" s="28" t="s">
        <v>5</v>
      </c>
      <c r="E6" s="29"/>
      <c r="F6" s="29"/>
      <c r="G6" s="29"/>
      <c r="H6" s="29"/>
      <c r="I6" s="29"/>
      <c r="J6" s="28" t="s">
        <v>6</v>
      </c>
      <c r="K6" s="29"/>
      <c r="L6" s="30"/>
      <c r="M6" s="27"/>
      <c r="N6" s="27"/>
      <c r="O6" s="27"/>
      <c r="P6" s="27"/>
    </row>
    <row r="7" spans="1:21" ht="28.15" customHeight="1" x14ac:dyDescent="0.35">
      <c r="A7" s="27"/>
      <c r="B7" s="27"/>
      <c r="C7" s="32"/>
      <c r="D7" s="28" t="s">
        <v>7</v>
      </c>
      <c r="E7" s="29"/>
      <c r="F7" s="30"/>
      <c r="G7" s="28" t="s">
        <v>8</v>
      </c>
      <c r="H7" s="29"/>
      <c r="I7" s="30"/>
      <c r="J7" s="1"/>
      <c r="K7" s="1"/>
      <c r="L7" s="1"/>
      <c r="M7" s="27"/>
      <c r="N7" s="27"/>
      <c r="O7" s="27"/>
      <c r="P7" s="27"/>
    </row>
    <row r="8" spans="1:21" ht="30" x14ac:dyDescent="0.35">
      <c r="A8" s="27"/>
      <c r="B8" s="27"/>
      <c r="C8" s="33"/>
      <c r="D8" s="1" t="s">
        <v>9</v>
      </c>
      <c r="E8" s="1" t="s">
        <v>10</v>
      </c>
      <c r="F8" s="1" t="s">
        <v>11</v>
      </c>
      <c r="G8" s="1" t="s">
        <v>9</v>
      </c>
      <c r="H8" s="1" t="s">
        <v>10</v>
      </c>
      <c r="I8" s="1" t="s">
        <v>11</v>
      </c>
      <c r="J8" s="1" t="s">
        <v>9</v>
      </c>
      <c r="K8" s="1" t="s">
        <v>10</v>
      </c>
      <c r="L8" s="1" t="s">
        <v>11</v>
      </c>
      <c r="M8" s="1" t="s">
        <v>9</v>
      </c>
      <c r="N8" s="1" t="s">
        <v>10</v>
      </c>
      <c r="O8" s="1" t="s">
        <v>11</v>
      </c>
      <c r="P8" s="27"/>
    </row>
    <row r="9" spans="1:21" ht="30" customHeight="1" x14ac:dyDescent="0.35">
      <c r="A9" s="10">
        <v>1</v>
      </c>
      <c r="B9" s="34" t="s">
        <v>20</v>
      </c>
      <c r="C9" s="6" t="s">
        <v>18</v>
      </c>
      <c r="D9" s="9"/>
      <c r="E9" s="5">
        <v>2</v>
      </c>
      <c r="F9" s="5"/>
      <c r="G9" s="5"/>
      <c r="H9" s="5"/>
      <c r="I9" s="5"/>
      <c r="J9" s="5"/>
      <c r="K9" s="8"/>
      <c r="L9" s="5"/>
      <c r="M9" s="5">
        <f>D9+G9+J9</f>
        <v>0</v>
      </c>
      <c r="N9" s="5">
        <f>E9+H9+K9</f>
        <v>2</v>
      </c>
      <c r="O9" s="5">
        <f>F9+I9+L9</f>
        <v>0</v>
      </c>
      <c r="P9" s="5">
        <v>5</v>
      </c>
    </row>
    <row r="10" spans="1:21" ht="30" customHeight="1" x14ac:dyDescent="0.35">
      <c r="A10" s="10">
        <v>2</v>
      </c>
      <c r="B10" s="35"/>
      <c r="C10" s="6" t="s">
        <v>19</v>
      </c>
      <c r="D10" s="9"/>
      <c r="E10" s="5">
        <v>2</v>
      </c>
      <c r="F10" s="5"/>
      <c r="G10" s="5"/>
      <c r="H10" s="5"/>
      <c r="I10" s="5"/>
      <c r="J10" s="5"/>
      <c r="K10" s="8"/>
      <c r="L10" s="5"/>
      <c r="M10" s="5">
        <f t="shared" ref="M10:M14" si="0">D10+G10+J10</f>
        <v>0</v>
      </c>
      <c r="N10" s="5">
        <f t="shared" ref="N10:N14" si="1">E10+H10+K10</f>
        <v>2</v>
      </c>
      <c r="O10" s="5">
        <f t="shared" ref="O10:O14" si="2">F10+I10+L10</f>
        <v>0</v>
      </c>
      <c r="P10" s="5">
        <v>5</v>
      </c>
    </row>
    <row r="11" spans="1:21" ht="30" customHeight="1" x14ac:dyDescent="0.35">
      <c r="A11" s="10">
        <v>3</v>
      </c>
      <c r="B11" s="22" t="s">
        <v>21</v>
      </c>
      <c r="C11" s="6" t="s">
        <v>22</v>
      </c>
      <c r="D11" s="9">
        <v>2</v>
      </c>
      <c r="E11" s="5"/>
      <c r="F11" s="5"/>
      <c r="G11" s="5"/>
      <c r="H11" s="5"/>
      <c r="I11" s="5"/>
      <c r="J11" s="5"/>
      <c r="K11" s="8"/>
      <c r="L11" s="5"/>
      <c r="M11" s="5">
        <f t="shared" si="0"/>
        <v>2</v>
      </c>
      <c r="N11" s="5">
        <f t="shared" si="1"/>
        <v>0</v>
      </c>
      <c r="O11" s="5">
        <f t="shared" si="2"/>
        <v>0</v>
      </c>
      <c r="P11" s="5">
        <v>5</v>
      </c>
    </row>
    <row r="12" spans="1:21" ht="30" customHeight="1" x14ac:dyDescent="0.35">
      <c r="A12" s="10">
        <v>4</v>
      </c>
      <c r="B12" s="22"/>
      <c r="C12" s="6" t="s">
        <v>23</v>
      </c>
      <c r="D12" s="9">
        <v>2</v>
      </c>
      <c r="E12" s="5"/>
      <c r="F12" s="5"/>
      <c r="G12" s="5">
        <v>2</v>
      </c>
      <c r="H12" s="5">
        <v>2</v>
      </c>
      <c r="I12" s="5">
        <v>4</v>
      </c>
      <c r="J12" s="5"/>
      <c r="K12" s="8"/>
      <c r="L12" s="5">
        <v>1</v>
      </c>
      <c r="M12" s="5">
        <f t="shared" si="0"/>
        <v>4</v>
      </c>
      <c r="N12" s="5">
        <f t="shared" si="1"/>
        <v>2</v>
      </c>
      <c r="O12" s="5">
        <f t="shared" si="2"/>
        <v>5</v>
      </c>
      <c r="P12" s="5">
        <v>40</v>
      </c>
    </row>
    <row r="13" spans="1:21" ht="30" customHeight="1" x14ac:dyDescent="0.35">
      <c r="A13" s="10">
        <v>5</v>
      </c>
      <c r="B13" s="22" t="s">
        <v>24</v>
      </c>
      <c r="C13" s="6" t="s">
        <v>25</v>
      </c>
      <c r="D13" s="9">
        <v>2</v>
      </c>
      <c r="E13" s="5"/>
      <c r="F13" s="5"/>
      <c r="G13" s="5">
        <v>1</v>
      </c>
      <c r="H13" s="5">
        <v>1</v>
      </c>
      <c r="I13" s="5">
        <v>2</v>
      </c>
      <c r="J13" s="5"/>
      <c r="K13" s="15">
        <v>1</v>
      </c>
      <c r="L13" s="5"/>
      <c r="M13" s="5">
        <f t="shared" si="0"/>
        <v>3</v>
      </c>
      <c r="N13" s="5">
        <f t="shared" si="1"/>
        <v>2</v>
      </c>
      <c r="O13" s="5">
        <f t="shared" si="2"/>
        <v>2</v>
      </c>
      <c r="P13" s="5">
        <v>30</v>
      </c>
    </row>
    <row r="14" spans="1:21" ht="30" customHeight="1" x14ac:dyDescent="0.35">
      <c r="A14" s="10">
        <v>6</v>
      </c>
      <c r="B14" s="22"/>
      <c r="C14" s="6" t="s">
        <v>26</v>
      </c>
      <c r="D14" s="9">
        <v>2</v>
      </c>
      <c r="E14" s="5"/>
      <c r="F14" s="5"/>
      <c r="G14" s="5">
        <v>1</v>
      </c>
      <c r="H14" s="5">
        <v>1</v>
      </c>
      <c r="I14" s="5">
        <v>2</v>
      </c>
      <c r="J14" s="5"/>
      <c r="K14" s="8"/>
      <c r="L14" s="5"/>
      <c r="M14" s="5">
        <f t="shared" si="0"/>
        <v>3</v>
      </c>
      <c r="N14" s="5">
        <f t="shared" si="1"/>
        <v>1</v>
      </c>
      <c r="O14" s="5">
        <f t="shared" si="2"/>
        <v>2</v>
      </c>
      <c r="P14" s="5">
        <v>15</v>
      </c>
    </row>
    <row r="15" spans="1:21" s="3" customFormat="1" ht="30" customHeight="1" x14ac:dyDescent="0.35">
      <c r="A15" s="16" t="s">
        <v>15</v>
      </c>
      <c r="B15" s="17"/>
      <c r="C15" s="18"/>
      <c r="D15" s="7">
        <f t="shared" ref="D15:L15" si="3">SUM(D9:D14)</f>
        <v>8</v>
      </c>
      <c r="E15" s="7">
        <f t="shared" si="3"/>
        <v>4</v>
      </c>
      <c r="F15" s="7">
        <f t="shared" si="3"/>
        <v>0</v>
      </c>
      <c r="G15" s="7">
        <f t="shared" si="3"/>
        <v>4</v>
      </c>
      <c r="H15" s="7">
        <f t="shared" si="3"/>
        <v>4</v>
      </c>
      <c r="I15" s="7">
        <f t="shared" si="3"/>
        <v>8</v>
      </c>
      <c r="J15" s="7">
        <f t="shared" si="3"/>
        <v>0</v>
      </c>
      <c r="K15" s="7">
        <f t="shared" si="3"/>
        <v>1</v>
      </c>
      <c r="L15" s="7">
        <f t="shared" si="3"/>
        <v>1</v>
      </c>
      <c r="M15" s="7">
        <f>D15+G15+J15</f>
        <v>12</v>
      </c>
      <c r="N15" s="7">
        <f>E15+H15+K15</f>
        <v>9</v>
      </c>
      <c r="O15" s="7">
        <f>F15+I15+L15</f>
        <v>9</v>
      </c>
      <c r="P15" s="5">
        <v>100</v>
      </c>
    </row>
    <row r="16" spans="1:21" s="3" customFormat="1" ht="30" customHeight="1" x14ac:dyDescent="0.35">
      <c r="A16" s="16" t="s">
        <v>16</v>
      </c>
      <c r="B16" s="17"/>
      <c r="C16" s="18"/>
      <c r="D16" s="16">
        <v>3</v>
      </c>
      <c r="E16" s="17"/>
      <c r="F16" s="18"/>
      <c r="G16" s="16">
        <v>4</v>
      </c>
      <c r="H16" s="17"/>
      <c r="I16" s="18"/>
      <c r="J16" s="16">
        <v>3</v>
      </c>
      <c r="K16" s="17"/>
      <c r="L16" s="18"/>
      <c r="M16" s="7">
        <v>4</v>
      </c>
      <c r="N16" s="5">
        <v>3</v>
      </c>
      <c r="O16" s="7">
        <v>3</v>
      </c>
      <c r="P16" s="5">
        <f>M16+N16+O16</f>
        <v>10</v>
      </c>
    </row>
    <row r="17" spans="1:22" s="13" customFormat="1" ht="30" customHeight="1" x14ac:dyDescent="0.35">
      <c r="A17" s="23" t="s">
        <v>17</v>
      </c>
      <c r="B17" s="24"/>
      <c r="C17" s="25"/>
      <c r="D17" s="19">
        <v>30</v>
      </c>
      <c r="E17" s="20"/>
      <c r="F17" s="21"/>
      <c r="G17" s="19">
        <v>40</v>
      </c>
      <c r="H17" s="20"/>
      <c r="I17" s="21"/>
      <c r="J17" s="19">
        <v>30</v>
      </c>
      <c r="K17" s="20"/>
      <c r="L17" s="21"/>
      <c r="M17" s="14">
        <v>40</v>
      </c>
      <c r="N17" s="12">
        <v>30</v>
      </c>
      <c r="O17" s="12">
        <f>E17+H17+J17</f>
        <v>30</v>
      </c>
      <c r="P17" s="11">
        <f>M17+N17+O17</f>
        <v>100</v>
      </c>
    </row>
    <row r="18" spans="1:22" s="4" customFormat="1" ht="34.15" customHeight="1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22" s="3" customFormat="1" ht="34.15" customHeight="1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s="3" customFormat="1" ht="34.15" customHeight="1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</sheetData>
  <mergeCells count="25">
    <mergeCell ref="B9:B10"/>
    <mergeCell ref="B11:B12"/>
    <mergeCell ref="A2:U2"/>
    <mergeCell ref="A3:U3"/>
    <mergeCell ref="D5:L5"/>
    <mergeCell ref="D7:F7"/>
    <mergeCell ref="G7:I7"/>
    <mergeCell ref="C5:C8"/>
    <mergeCell ref="B5:B8"/>
    <mergeCell ref="A5:A8"/>
    <mergeCell ref="P5:P8"/>
    <mergeCell ref="D6:I6"/>
    <mergeCell ref="J6:L6"/>
    <mergeCell ref="M5:O5"/>
    <mergeCell ref="M6:O7"/>
    <mergeCell ref="J16:L16"/>
    <mergeCell ref="D17:F17"/>
    <mergeCell ref="G17:I17"/>
    <mergeCell ref="J17:L17"/>
    <mergeCell ref="B13:B14"/>
    <mergeCell ref="A15:C15"/>
    <mergeCell ref="A16:C16"/>
    <mergeCell ref="D16:F16"/>
    <mergeCell ref="G16:I16"/>
    <mergeCell ref="A17:C17"/>
  </mergeCells>
  <phoneticPr fontId="3" type="noConversion"/>
  <pageMargins left="0.7" right="0.7" top="0.75" bottom="0.75" header="0.3" footer="0.3"/>
  <pageSetup paperSize="9" scale="64" orientation="landscape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773372CAF16A4DA946D721A5CCCB5D" ma:contentTypeVersion="13" ma:contentTypeDescription="Create a new document." ma:contentTypeScope="" ma:versionID="c402d6abbcd8197e4e5fe8dc0cfc16ea">
  <xsd:schema xmlns:xsd="http://www.w3.org/2001/XMLSchema" xmlns:xs="http://www.w3.org/2001/XMLSchema" xmlns:p="http://schemas.microsoft.com/office/2006/metadata/properties" xmlns:ns3="e3efed53-b9cf-4816-a53e-9161a5d93bc7" xmlns:ns4="aa52b841-768d-48f4-81fb-a5854feadef9" targetNamespace="http://schemas.microsoft.com/office/2006/metadata/properties" ma:root="true" ma:fieldsID="2d849a436a626da70ce4d307631b7a18" ns3:_="" ns4:_="">
    <xsd:import namespace="e3efed53-b9cf-4816-a53e-9161a5d93bc7"/>
    <xsd:import namespace="aa52b841-768d-48f4-81fb-a5854feadef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fed53-b9cf-4816-a53e-9161a5d93b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52b841-768d-48f4-81fb-a5854feadef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BFE82C-BFAD-415D-8611-88A9C085B0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B120FF-7DFA-451D-85D8-59FE71ED9A37}">
  <ds:schemaRefs>
    <ds:schemaRef ds:uri="http://purl.org/dc/dcmitype/"/>
    <ds:schemaRef ds:uri="http://www.w3.org/XML/1998/namespace"/>
    <ds:schemaRef ds:uri="aa52b841-768d-48f4-81fb-a5854feadef9"/>
    <ds:schemaRef ds:uri="http://purl.org/dc/terms/"/>
    <ds:schemaRef ds:uri="http://schemas.microsoft.com/office/2006/metadata/properties"/>
    <ds:schemaRef ds:uri="http://purl.org/dc/elements/1.1/"/>
    <ds:schemaRef ds:uri="e3efed53-b9cf-4816-a53e-9161a5d93b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F72E37AD-0DDB-4114-8645-3CCA4C2D4B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efed53-b9cf-4816-a53e-9161a5d93bc7"/>
    <ds:schemaRef ds:uri="aa52b841-768d-48f4-81fb-a5854feade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mức độ 7 -3</vt:lpstr>
      <vt:lpstr>'mức độ 7 -3'!Print_Area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Nguyễn Thị Trâm [GV]</cp:lastModifiedBy>
  <dcterms:created xsi:type="dcterms:W3CDTF">2020-10-09T15:09:03Z</dcterms:created>
  <dcterms:modified xsi:type="dcterms:W3CDTF">2025-04-05T09:45:42Z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0x0101000A773372CAF16A4DA946D721A5CCCB5D</vt:lpwstr>
  </property>
</Properties>
</file>