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AU\Downloads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K10" i="1"/>
  <c r="K11" i="1"/>
  <c r="K12" i="1"/>
  <c r="K13" i="1"/>
  <c r="K14" i="1"/>
  <c r="K15" i="1"/>
  <c r="J10" i="1"/>
  <c r="J11" i="1"/>
  <c r="J12" i="1"/>
  <c r="J13" i="1"/>
  <c r="J14" i="1"/>
  <c r="J15" i="1"/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 l="1"/>
  <c r="K44" i="1"/>
</calcChain>
</file>

<file path=xl/sharedStrings.xml><?xml version="1.0" encoding="utf-8"?>
<sst xmlns="http://schemas.openxmlformats.org/spreadsheetml/2006/main" count="68" uniqueCount="64">
  <si>
    <t>STT</t>
  </si>
  <si>
    <t>NỘI DUNG</t>
  </si>
  <si>
    <t>ĐƠN VỊ KIẾN THỨC</t>
  </si>
  <si>
    <t>CÂU HỎI THEO MỨC ĐỘ NHẬN THỨC</t>
  </si>
  <si>
    <t>NHẬN BIẾT</t>
  </si>
  <si>
    <t>THÔNG HIỂU</t>
  </si>
  <si>
    <t>VẬN DỤNG</t>
  </si>
  <si>
    <t>TN</t>
  </si>
  <si>
    <t>TG</t>
  </si>
  <si>
    <t>TỔNG</t>
  </si>
  <si>
    <t>TỔNG TG</t>
  </si>
  <si>
    <t>Từ vựng</t>
  </si>
  <si>
    <t>Giới từ</t>
  </si>
  <si>
    <t>Sắp xếp</t>
  </si>
  <si>
    <t>Sắp xếp đoạn hội thoại</t>
  </si>
  <si>
    <t>Sắp xếp lá thư</t>
  </si>
  <si>
    <t>Sắp xếp đoạn văn</t>
  </si>
  <si>
    <t>Đọc điền khuyết thông tin</t>
  </si>
  <si>
    <t>Câu bị động</t>
  </si>
  <si>
    <t xml:space="preserve">Mệnh đề quan hệ </t>
  </si>
  <si>
    <t>Ngữ cảnh câu</t>
  </si>
  <si>
    <t>Đọc hiểu 8 câu</t>
  </si>
  <si>
    <t>Câu hỏi thông tin chi tiết</t>
  </si>
  <si>
    <t>Câu hỏi từ vựng gần nghĩa</t>
  </si>
  <si>
    <t>Câu hỏi từ vựng trái nghĩa</t>
  </si>
  <si>
    <t>Câu hỏi về từ quy chiếu</t>
  </si>
  <si>
    <t>Câu hỏi về paraphrasing</t>
  </si>
  <si>
    <t>Câu hỏi TRUE/ NOT TRUE</t>
  </si>
  <si>
    <t>Câu hỏi về thông tin theo đoạn</t>
  </si>
  <si>
    <t>Đọc hiểu 10 câu</t>
  </si>
  <si>
    <t>Điền câu phù hợp vào đoạn</t>
  </si>
  <si>
    <t>Từ vựng gần nghĩa</t>
  </si>
  <si>
    <t>Từ quy chiếu</t>
  </si>
  <si>
    <t>Thông tin chi tiết</t>
  </si>
  <si>
    <t>Ý chính</t>
  </si>
  <si>
    <t>Từ vựng trái nghĩa</t>
  </si>
  <si>
    <t>TRUE/ NOT TRUE</t>
  </si>
  <si>
    <t>paraphrasing</t>
  </si>
  <si>
    <t>suy luận</t>
  </si>
  <si>
    <t xml:space="preserve">Tổng </t>
  </si>
  <si>
    <t>Tỉ lệ</t>
  </si>
  <si>
    <t>Tổng điểm</t>
  </si>
  <si>
    <t>NĂM HỌC 2024-2025</t>
  </si>
  <si>
    <t xml:space="preserve">Hình thức </t>
  </si>
  <si>
    <t>Số lượng</t>
  </si>
  <si>
    <t>Thời gian làm bài</t>
  </si>
  <si>
    <t>Trắc Nghiệm</t>
  </si>
  <si>
    <t>40 câu</t>
  </si>
  <si>
    <t>Đọc điền tờ rơi</t>
  </si>
  <si>
    <t>Từ hạn định</t>
  </si>
  <si>
    <t>Lượng từ</t>
  </si>
  <si>
    <t>Cụm động từ</t>
  </si>
  <si>
    <t>Cụm giới từ</t>
  </si>
  <si>
    <t>Liên từ</t>
  </si>
  <si>
    <t>Từ loại</t>
  </si>
  <si>
    <t>Trật tự từ</t>
  </si>
  <si>
    <t>Rút gọn MĐQH</t>
  </si>
  <si>
    <t>V-ing/ to Vo/ Vo</t>
  </si>
  <si>
    <t>Đọc điền thông báo</t>
  </si>
  <si>
    <t>Cụm từ cố định (collocation)</t>
  </si>
  <si>
    <t>60 phút</t>
  </si>
  <si>
    <t>MA TRẬN ĐỀ KIỂM TRA CUỐI HỌC KÌ 2 KHỐI 12</t>
  </si>
  <si>
    <t>Nội dung</t>
  </si>
  <si>
    <t>Unit 8, Unit 9 Global success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</si>
</sst>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B16" sqref="B16:B21"/>
    </sheetView>
  </sheetViews>
  <sheetFormatPr defaultRowHeight="14.4" x14ac:dyDescent="0.3"/>
  <cols>
    <col min="1" max="1" width="5.5546875" customWidth="1"/>
    <col min="2" max="2" width="17.6640625" customWidth="1"/>
    <col min="3" max="3" width="28" bestFit="1" customWidth="1"/>
    <col min="4" max="4" width="6.77734375" customWidth="1"/>
    <col min="5" max="5" width="6.5546875" customWidth="1"/>
    <col min="6" max="6" width="6" customWidth="1"/>
    <col min="7" max="7" width="7.88671875" customWidth="1"/>
    <col min="8" max="8" width="5.88671875" customWidth="1"/>
    <col min="9" max="9" width="6.44140625" customWidth="1"/>
    <col min="11" max="11" width="10.109375" bestFit="1" customWidth="1"/>
  </cols>
  <sheetData>
    <row r="1" spans="1:11" ht="15.6" x14ac:dyDescent="0.3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6" x14ac:dyDescent="0.3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6" x14ac:dyDescent="0.3">
      <c r="A3" s="21" t="s">
        <v>62</v>
      </c>
      <c r="B3" s="21"/>
      <c r="C3" s="7" t="s">
        <v>63</v>
      </c>
      <c r="D3" s="7"/>
      <c r="E3" s="7"/>
      <c r="F3" s="7"/>
      <c r="G3" s="7"/>
      <c r="H3" s="7"/>
      <c r="I3" s="7"/>
      <c r="J3" s="7"/>
      <c r="K3" s="7"/>
    </row>
    <row r="4" spans="1:11" ht="15.6" x14ac:dyDescent="0.3">
      <c r="A4" s="21" t="s">
        <v>43</v>
      </c>
      <c r="B4" s="21"/>
      <c r="C4" s="6" t="s">
        <v>46</v>
      </c>
      <c r="D4" s="6"/>
      <c r="E4" s="6"/>
      <c r="F4" s="6"/>
      <c r="G4" s="6"/>
      <c r="H4" s="6"/>
      <c r="I4" s="6"/>
      <c r="J4" s="6"/>
      <c r="K4" s="6"/>
    </row>
    <row r="5" spans="1:11" ht="15.6" x14ac:dyDescent="0.3">
      <c r="A5" s="21" t="s">
        <v>44</v>
      </c>
      <c r="B5" s="21"/>
      <c r="C5" s="6" t="s">
        <v>47</v>
      </c>
      <c r="D5" s="6"/>
      <c r="E5" s="6"/>
      <c r="F5" s="6"/>
      <c r="G5" s="6"/>
      <c r="H5" s="6"/>
      <c r="I5" s="6"/>
      <c r="J5" s="6"/>
      <c r="K5" s="6"/>
    </row>
    <row r="6" spans="1:11" ht="16.2" thickBot="1" x14ac:dyDescent="0.35">
      <c r="A6" s="22" t="s">
        <v>45</v>
      </c>
      <c r="B6" s="22"/>
      <c r="C6" s="6" t="s">
        <v>60</v>
      </c>
      <c r="D6" s="6"/>
      <c r="E6" s="6"/>
      <c r="F6" s="6"/>
      <c r="G6" s="6"/>
      <c r="H6" s="6"/>
      <c r="I6" s="6"/>
      <c r="J6" s="6"/>
      <c r="K6" s="6"/>
    </row>
    <row r="7" spans="1:11" x14ac:dyDescent="0.3">
      <c r="A7" s="11" t="s">
        <v>0</v>
      </c>
      <c r="B7" s="13" t="s">
        <v>1</v>
      </c>
      <c r="C7" s="13" t="s">
        <v>2</v>
      </c>
      <c r="D7" s="13" t="s">
        <v>3</v>
      </c>
      <c r="E7" s="13"/>
      <c r="F7" s="13"/>
      <c r="G7" s="13"/>
      <c r="H7" s="13"/>
      <c r="I7" s="13"/>
      <c r="J7" s="13" t="s">
        <v>9</v>
      </c>
      <c r="K7" s="29" t="s">
        <v>10</v>
      </c>
    </row>
    <row r="8" spans="1:11" x14ac:dyDescent="0.3">
      <c r="A8" s="12"/>
      <c r="B8" s="14"/>
      <c r="C8" s="14"/>
      <c r="D8" s="14" t="s">
        <v>4</v>
      </c>
      <c r="E8" s="14"/>
      <c r="F8" s="14" t="s">
        <v>5</v>
      </c>
      <c r="G8" s="14"/>
      <c r="H8" s="14" t="s">
        <v>6</v>
      </c>
      <c r="I8" s="14"/>
      <c r="J8" s="14"/>
      <c r="K8" s="30"/>
    </row>
    <row r="9" spans="1:11" x14ac:dyDescent="0.3">
      <c r="A9" s="12"/>
      <c r="B9" s="14"/>
      <c r="C9" s="14"/>
      <c r="D9" s="2" t="s">
        <v>7</v>
      </c>
      <c r="E9" s="2" t="s">
        <v>8</v>
      </c>
      <c r="F9" s="2" t="s">
        <v>7</v>
      </c>
      <c r="G9" s="2" t="s">
        <v>8</v>
      </c>
      <c r="H9" s="2" t="s">
        <v>7</v>
      </c>
      <c r="I9" s="2" t="s">
        <v>8</v>
      </c>
      <c r="J9" s="14"/>
      <c r="K9" s="30"/>
    </row>
    <row r="10" spans="1:11" x14ac:dyDescent="0.3">
      <c r="A10" s="15">
        <v>1</v>
      </c>
      <c r="B10" s="18" t="s">
        <v>48</v>
      </c>
      <c r="C10" s="10" t="s">
        <v>49</v>
      </c>
      <c r="D10" s="9">
        <v>1</v>
      </c>
      <c r="E10" s="9">
        <v>1</v>
      </c>
      <c r="F10" s="9"/>
      <c r="G10" s="9"/>
      <c r="H10" s="9"/>
      <c r="I10" s="9"/>
      <c r="J10" s="3">
        <f t="shared" ref="J10:K15" si="0">SUM(D10,F10,H10)</f>
        <v>1</v>
      </c>
      <c r="K10" s="4">
        <f t="shared" si="0"/>
        <v>1</v>
      </c>
    </row>
    <row r="11" spans="1:11" x14ac:dyDescent="0.3">
      <c r="A11" s="16"/>
      <c r="B11" s="19"/>
      <c r="C11" s="10" t="s">
        <v>50</v>
      </c>
      <c r="D11" s="9">
        <v>1</v>
      </c>
      <c r="E11" s="9">
        <v>1</v>
      </c>
      <c r="F11" s="9"/>
      <c r="G11" s="9"/>
      <c r="H11" s="9"/>
      <c r="I11" s="9"/>
      <c r="J11" s="3">
        <f t="shared" si="0"/>
        <v>1</v>
      </c>
      <c r="K11" s="4">
        <f t="shared" si="0"/>
        <v>1</v>
      </c>
    </row>
    <row r="12" spans="1:11" x14ac:dyDescent="0.3">
      <c r="A12" s="16"/>
      <c r="B12" s="19"/>
      <c r="C12" s="10" t="s">
        <v>51</v>
      </c>
      <c r="D12" s="9"/>
      <c r="E12" s="9"/>
      <c r="F12" s="9">
        <v>1</v>
      </c>
      <c r="G12" s="9">
        <v>1</v>
      </c>
      <c r="H12" s="9"/>
      <c r="I12" s="9"/>
      <c r="J12" s="3">
        <f t="shared" si="0"/>
        <v>1</v>
      </c>
      <c r="K12" s="4">
        <f t="shared" si="0"/>
        <v>1</v>
      </c>
    </row>
    <row r="13" spans="1:11" x14ac:dyDescent="0.3">
      <c r="A13" s="16"/>
      <c r="B13" s="19"/>
      <c r="C13" s="10" t="s">
        <v>52</v>
      </c>
      <c r="D13" s="9"/>
      <c r="E13" s="9"/>
      <c r="F13" s="9"/>
      <c r="G13" s="9"/>
      <c r="H13" s="9">
        <v>1</v>
      </c>
      <c r="I13" s="9">
        <v>1</v>
      </c>
      <c r="J13" s="3">
        <f t="shared" si="0"/>
        <v>1</v>
      </c>
      <c r="K13" s="4">
        <f t="shared" si="0"/>
        <v>1</v>
      </c>
    </row>
    <row r="14" spans="1:11" x14ac:dyDescent="0.3">
      <c r="A14" s="16"/>
      <c r="B14" s="19"/>
      <c r="C14" s="10" t="s">
        <v>53</v>
      </c>
      <c r="D14" s="9">
        <v>1</v>
      </c>
      <c r="E14" s="9">
        <v>1</v>
      </c>
      <c r="F14" s="9"/>
      <c r="G14" s="9"/>
      <c r="H14" s="9"/>
      <c r="I14" s="9"/>
      <c r="J14" s="3">
        <f t="shared" si="0"/>
        <v>1</v>
      </c>
      <c r="K14" s="4">
        <f t="shared" si="0"/>
        <v>1</v>
      </c>
    </row>
    <row r="15" spans="1:11" x14ac:dyDescent="0.3">
      <c r="A15" s="17"/>
      <c r="B15" s="20"/>
      <c r="C15" s="10" t="s">
        <v>11</v>
      </c>
      <c r="D15" s="3"/>
      <c r="E15" s="3"/>
      <c r="F15" s="3">
        <v>1</v>
      </c>
      <c r="G15" s="3">
        <v>1</v>
      </c>
      <c r="H15" s="3"/>
      <c r="I15" s="3"/>
      <c r="J15" s="3">
        <f t="shared" si="0"/>
        <v>1</v>
      </c>
      <c r="K15" s="4">
        <f t="shared" si="0"/>
        <v>1</v>
      </c>
    </row>
    <row r="16" spans="1:11" x14ac:dyDescent="0.3">
      <c r="A16" s="15">
        <v>2</v>
      </c>
      <c r="B16" s="31" t="s">
        <v>58</v>
      </c>
      <c r="C16" s="1" t="s">
        <v>54</v>
      </c>
      <c r="D16" s="3">
        <v>1</v>
      </c>
      <c r="E16" s="3">
        <v>1</v>
      </c>
      <c r="F16" s="3"/>
      <c r="G16" s="3"/>
      <c r="H16" s="3"/>
      <c r="I16" s="3"/>
      <c r="J16" s="3">
        <f t="shared" ref="J16:J43" si="1">SUM(D16,F16,H16)</f>
        <v>1</v>
      </c>
      <c r="K16" s="4">
        <f t="shared" ref="K16:K43" si="2">SUM(E16,G16,I16)</f>
        <v>1</v>
      </c>
    </row>
    <row r="17" spans="1:11" x14ac:dyDescent="0.3">
      <c r="A17" s="16"/>
      <c r="B17" s="32"/>
      <c r="C17" s="1" t="s">
        <v>55</v>
      </c>
      <c r="D17" s="3">
        <v>1</v>
      </c>
      <c r="E17" s="3">
        <v>1</v>
      </c>
      <c r="F17" s="3"/>
      <c r="G17" s="3"/>
      <c r="H17" s="3"/>
      <c r="I17" s="3"/>
      <c r="J17" s="3">
        <f t="shared" si="1"/>
        <v>1</v>
      </c>
      <c r="K17" s="4">
        <f t="shared" si="2"/>
        <v>1</v>
      </c>
    </row>
    <row r="18" spans="1:11" x14ac:dyDescent="0.3">
      <c r="A18" s="16"/>
      <c r="B18" s="32"/>
      <c r="C18" s="1" t="s">
        <v>56</v>
      </c>
      <c r="D18" s="3">
        <v>1</v>
      </c>
      <c r="E18" s="3">
        <v>1</v>
      </c>
      <c r="F18" s="3"/>
      <c r="G18" s="3"/>
      <c r="H18" s="3"/>
      <c r="I18" s="3"/>
      <c r="J18" s="3">
        <f t="shared" si="1"/>
        <v>1</v>
      </c>
      <c r="K18" s="4">
        <f t="shared" si="2"/>
        <v>1</v>
      </c>
    </row>
    <row r="19" spans="1:11" x14ac:dyDescent="0.3">
      <c r="A19" s="16"/>
      <c r="B19" s="32"/>
      <c r="C19" s="1" t="s">
        <v>12</v>
      </c>
      <c r="D19" s="3"/>
      <c r="E19" s="3"/>
      <c r="F19" s="3">
        <v>1</v>
      </c>
      <c r="G19" s="3">
        <v>1</v>
      </c>
      <c r="H19" s="3"/>
      <c r="I19" s="3"/>
      <c r="J19" s="3">
        <f t="shared" si="1"/>
        <v>1</v>
      </c>
      <c r="K19" s="4">
        <f t="shared" si="2"/>
        <v>1</v>
      </c>
    </row>
    <row r="20" spans="1:11" x14ac:dyDescent="0.3">
      <c r="A20" s="16"/>
      <c r="B20" s="32"/>
      <c r="C20" s="1" t="s">
        <v>59</v>
      </c>
      <c r="D20" s="3">
        <v>1</v>
      </c>
      <c r="E20" s="3">
        <v>1</v>
      </c>
      <c r="F20" s="3"/>
      <c r="G20" s="3"/>
      <c r="H20" s="3"/>
      <c r="I20" s="3"/>
      <c r="J20" s="3">
        <f t="shared" si="1"/>
        <v>1</v>
      </c>
      <c r="K20" s="4">
        <f t="shared" si="2"/>
        <v>1</v>
      </c>
    </row>
    <row r="21" spans="1:11" x14ac:dyDescent="0.3">
      <c r="A21" s="16"/>
      <c r="B21" s="32"/>
      <c r="C21" s="1" t="s">
        <v>57</v>
      </c>
      <c r="D21" s="3"/>
      <c r="E21" s="3"/>
      <c r="F21" s="3">
        <v>1</v>
      </c>
      <c r="G21" s="3">
        <v>1</v>
      </c>
      <c r="H21" s="3"/>
      <c r="I21" s="3"/>
      <c r="J21" s="3">
        <f t="shared" si="1"/>
        <v>1</v>
      </c>
      <c r="K21" s="4">
        <f t="shared" si="2"/>
        <v>1</v>
      </c>
    </row>
    <row r="22" spans="1:11" x14ac:dyDescent="0.3">
      <c r="A22" s="15">
        <v>3</v>
      </c>
      <c r="B22" s="18" t="s">
        <v>13</v>
      </c>
      <c r="C22" s="1" t="s">
        <v>14</v>
      </c>
      <c r="D22" s="3">
        <v>1</v>
      </c>
      <c r="E22" s="3">
        <v>1</v>
      </c>
      <c r="F22" s="3">
        <v>1</v>
      </c>
      <c r="G22" s="3">
        <v>2</v>
      </c>
      <c r="H22" s="3"/>
      <c r="I22" s="3"/>
      <c r="J22" s="3">
        <f t="shared" si="1"/>
        <v>2</v>
      </c>
      <c r="K22" s="4">
        <f t="shared" si="2"/>
        <v>3</v>
      </c>
    </row>
    <row r="23" spans="1:11" x14ac:dyDescent="0.3">
      <c r="A23" s="16"/>
      <c r="B23" s="19"/>
      <c r="C23" s="1" t="s">
        <v>15</v>
      </c>
      <c r="D23" s="3"/>
      <c r="E23" s="3"/>
      <c r="F23" s="3">
        <v>1</v>
      </c>
      <c r="G23" s="3">
        <v>1</v>
      </c>
      <c r="H23" s="3"/>
      <c r="I23" s="3"/>
      <c r="J23" s="3">
        <f t="shared" si="1"/>
        <v>1</v>
      </c>
      <c r="K23" s="4">
        <f t="shared" si="2"/>
        <v>1</v>
      </c>
    </row>
    <row r="24" spans="1:11" x14ac:dyDescent="0.3">
      <c r="A24" s="17"/>
      <c r="B24" s="20"/>
      <c r="C24" s="1" t="s">
        <v>16</v>
      </c>
      <c r="D24" s="3"/>
      <c r="E24" s="3"/>
      <c r="F24" s="3"/>
      <c r="G24" s="3"/>
      <c r="H24" s="3">
        <v>2</v>
      </c>
      <c r="I24" s="3">
        <v>2</v>
      </c>
      <c r="J24" s="3">
        <f t="shared" si="1"/>
        <v>2</v>
      </c>
      <c r="K24" s="4">
        <f t="shared" si="2"/>
        <v>2</v>
      </c>
    </row>
    <row r="25" spans="1:11" x14ac:dyDescent="0.3">
      <c r="A25" s="15">
        <v>4</v>
      </c>
      <c r="B25" s="31" t="s">
        <v>17</v>
      </c>
      <c r="C25" s="1" t="s">
        <v>18</v>
      </c>
      <c r="D25" s="3"/>
      <c r="E25" s="3"/>
      <c r="F25" s="3">
        <v>1</v>
      </c>
      <c r="G25" s="3">
        <v>2</v>
      </c>
      <c r="H25" s="3"/>
      <c r="I25" s="3"/>
      <c r="J25" s="3">
        <f t="shared" si="1"/>
        <v>1</v>
      </c>
      <c r="K25" s="4">
        <f t="shared" si="2"/>
        <v>2</v>
      </c>
    </row>
    <row r="26" spans="1:11" x14ac:dyDescent="0.3">
      <c r="A26" s="16"/>
      <c r="B26" s="32"/>
      <c r="C26" s="1" t="s">
        <v>19</v>
      </c>
      <c r="D26" s="3"/>
      <c r="E26" s="3"/>
      <c r="F26" s="3"/>
      <c r="G26" s="3"/>
      <c r="H26" s="3">
        <v>1</v>
      </c>
      <c r="I26" s="3">
        <v>2</v>
      </c>
      <c r="J26" s="3">
        <f t="shared" si="1"/>
        <v>1</v>
      </c>
      <c r="K26" s="4">
        <f t="shared" si="2"/>
        <v>2</v>
      </c>
    </row>
    <row r="27" spans="1:11" x14ac:dyDescent="0.3">
      <c r="A27" s="17"/>
      <c r="B27" s="33"/>
      <c r="C27" s="1" t="s">
        <v>20</v>
      </c>
      <c r="D27" s="3">
        <v>1</v>
      </c>
      <c r="E27" s="3">
        <v>2</v>
      </c>
      <c r="F27" s="3">
        <v>1</v>
      </c>
      <c r="G27" s="3">
        <v>2</v>
      </c>
      <c r="H27" s="3">
        <v>1</v>
      </c>
      <c r="I27" s="3">
        <v>2</v>
      </c>
      <c r="J27" s="3">
        <f t="shared" si="1"/>
        <v>3</v>
      </c>
      <c r="K27" s="4">
        <f t="shared" si="2"/>
        <v>6</v>
      </c>
    </row>
    <row r="28" spans="1:11" x14ac:dyDescent="0.3">
      <c r="A28" s="15">
        <v>5</v>
      </c>
      <c r="B28" s="18" t="s">
        <v>21</v>
      </c>
      <c r="C28" s="1" t="s">
        <v>22</v>
      </c>
      <c r="D28" s="3">
        <v>1</v>
      </c>
      <c r="E28" s="3">
        <v>1</v>
      </c>
      <c r="F28" s="3"/>
      <c r="G28" s="3"/>
      <c r="H28" s="3"/>
      <c r="I28" s="3"/>
      <c r="J28" s="3">
        <f t="shared" si="1"/>
        <v>1</v>
      </c>
      <c r="K28" s="4">
        <f t="shared" si="2"/>
        <v>1</v>
      </c>
    </row>
    <row r="29" spans="1:11" x14ac:dyDescent="0.3">
      <c r="A29" s="16"/>
      <c r="B29" s="19"/>
      <c r="C29" s="1" t="s">
        <v>23</v>
      </c>
      <c r="D29" s="3"/>
      <c r="E29" s="3"/>
      <c r="F29" s="3">
        <v>1</v>
      </c>
      <c r="G29" s="3">
        <v>2</v>
      </c>
      <c r="H29" s="3"/>
      <c r="I29" s="3"/>
      <c r="J29" s="3">
        <f t="shared" si="1"/>
        <v>1</v>
      </c>
      <c r="K29" s="4">
        <f t="shared" si="2"/>
        <v>2</v>
      </c>
    </row>
    <row r="30" spans="1:11" x14ac:dyDescent="0.3">
      <c r="A30" s="16"/>
      <c r="B30" s="19"/>
      <c r="C30" s="1" t="s">
        <v>24</v>
      </c>
      <c r="D30" s="3"/>
      <c r="E30" s="3"/>
      <c r="F30" s="3">
        <v>1</v>
      </c>
      <c r="G30" s="3">
        <v>2</v>
      </c>
      <c r="H30" s="3"/>
      <c r="I30" s="3"/>
      <c r="J30" s="3">
        <f t="shared" si="1"/>
        <v>1</v>
      </c>
      <c r="K30" s="4">
        <f t="shared" si="2"/>
        <v>2</v>
      </c>
    </row>
    <row r="31" spans="1:11" x14ac:dyDescent="0.3">
      <c r="A31" s="16"/>
      <c r="B31" s="19"/>
      <c r="C31" s="1" t="s">
        <v>25</v>
      </c>
      <c r="D31" s="3">
        <v>1</v>
      </c>
      <c r="E31" s="3">
        <v>2</v>
      </c>
      <c r="F31" s="3"/>
      <c r="G31" s="3"/>
      <c r="H31" s="3"/>
      <c r="I31" s="3"/>
      <c r="J31" s="3">
        <f t="shared" si="1"/>
        <v>1</v>
      </c>
      <c r="K31" s="4">
        <f t="shared" si="2"/>
        <v>2</v>
      </c>
    </row>
    <row r="32" spans="1:11" x14ac:dyDescent="0.3">
      <c r="A32" s="16"/>
      <c r="B32" s="19"/>
      <c r="C32" s="1" t="s">
        <v>26</v>
      </c>
      <c r="D32" s="3"/>
      <c r="E32" s="3"/>
      <c r="F32" s="3">
        <v>1</v>
      </c>
      <c r="G32" s="3">
        <v>2</v>
      </c>
      <c r="H32" s="3"/>
      <c r="I32" s="3"/>
      <c r="J32" s="3">
        <f t="shared" si="1"/>
        <v>1</v>
      </c>
      <c r="K32" s="4">
        <f t="shared" si="2"/>
        <v>2</v>
      </c>
    </row>
    <row r="33" spans="1:11" x14ac:dyDescent="0.3">
      <c r="A33" s="16"/>
      <c r="B33" s="19"/>
      <c r="C33" s="1" t="s">
        <v>27</v>
      </c>
      <c r="D33" s="3"/>
      <c r="E33" s="3"/>
      <c r="F33" s="3">
        <v>1</v>
      </c>
      <c r="G33" s="3">
        <v>2</v>
      </c>
      <c r="H33" s="3"/>
      <c r="I33" s="3"/>
      <c r="J33" s="3">
        <f t="shared" si="1"/>
        <v>1</v>
      </c>
      <c r="K33" s="4">
        <f t="shared" si="2"/>
        <v>2</v>
      </c>
    </row>
    <row r="34" spans="1:11" x14ac:dyDescent="0.3">
      <c r="A34" s="17"/>
      <c r="B34" s="20"/>
      <c r="C34" s="1" t="s">
        <v>28</v>
      </c>
      <c r="D34" s="3">
        <v>1</v>
      </c>
      <c r="E34" s="3">
        <v>1</v>
      </c>
      <c r="F34" s="3">
        <v>1</v>
      </c>
      <c r="G34" s="3">
        <v>2</v>
      </c>
      <c r="H34" s="3"/>
      <c r="I34" s="3"/>
      <c r="J34" s="3">
        <f t="shared" si="1"/>
        <v>2</v>
      </c>
      <c r="K34" s="4">
        <f t="shared" si="2"/>
        <v>3</v>
      </c>
    </row>
    <row r="35" spans="1:11" x14ac:dyDescent="0.3">
      <c r="A35" s="15">
        <v>6</v>
      </c>
      <c r="B35" s="18" t="s">
        <v>29</v>
      </c>
      <c r="C35" s="1" t="s">
        <v>30</v>
      </c>
      <c r="D35" s="3"/>
      <c r="E35" s="3"/>
      <c r="F35" s="3">
        <v>1</v>
      </c>
      <c r="G35" s="3">
        <v>2</v>
      </c>
      <c r="H35" s="3"/>
      <c r="I35" s="3"/>
      <c r="J35" s="3">
        <f t="shared" si="1"/>
        <v>1</v>
      </c>
      <c r="K35" s="4">
        <f t="shared" si="2"/>
        <v>2</v>
      </c>
    </row>
    <row r="36" spans="1:11" x14ac:dyDescent="0.3">
      <c r="A36" s="16"/>
      <c r="B36" s="19"/>
      <c r="C36" s="1" t="s">
        <v>31</v>
      </c>
      <c r="D36" s="3">
        <v>1</v>
      </c>
      <c r="E36" s="3">
        <v>2</v>
      </c>
      <c r="F36" s="3"/>
      <c r="G36" s="3"/>
      <c r="H36" s="3"/>
      <c r="I36" s="3"/>
      <c r="J36" s="3">
        <f t="shared" si="1"/>
        <v>1</v>
      </c>
      <c r="K36" s="4">
        <f t="shared" si="2"/>
        <v>2</v>
      </c>
    </row>
    <row r="37" spans="1:11" x14ac:dyDescent="0.3">
      <c r="A37" s="16"/>
      <c r="B37" s="19"/>
      <c r="C37" s="1" t="s">
        <v>32</v>
      </c>
      <c r="D37" s="3">
        <v>1</v>
      </c>
      <c r="E37" s="3">
        <v>2</v>
      </c>
      <c r="F37" s="3"/>
      <c r="G37" s="3"/>
      <c r="H37" s="3"/>
      <c r="I37" s="3"/>
      <c r="J37" s="3">
        <f t="shared" si="1"/>
        <v>1</v>
      </c>
      <c r="K37" s="4">
        <f t="shared" si="2"/>
        <v>2</v>
      </c>
    </row>
    <row r="38" spans="1:11" x14ac:dyDescent="0.3">
      <c r="A38" s="16"/>
      <c r="B38" s="19"/>
      <c r="C38" s="1" t="s">
        <v>33</v>
      </c>
      <c r="D38" s="3">
        <v>2</v>
      </c>
      <c r="E38" s="3">
        <v>2</v>
      </c>
      <c r="F38" s="3"/>
      <c r="G38" s="3"/>
      <c r="H38" s="3"/>
      <c r="I38" s="3"/>
      <c r="J38" s="3">
        <f t="shared" si="1"/>
        <v>2</v>
      </c>
      <c r="K38" s="4">
        <f t="shared" si="2"/>
        <v>2</v>
      </c>
    </row>
    <row r="39" spans="1:11" x14ac:dyDescent="0.3">
      <c r="A39" s="16"/>
      <c r="B39" s="19"/>
      <c r="C39" s="1" t="s">
        <v>34</v>
      </c>
      <c r="D39" s="3">
        <v>1</v>
      </c>
      <c r="E39" s="3">
        <v>2</v>
      </c>
      <c r="F39" s="3"/>
      <c r="G39" s="3"/>
      <c r="H39" s="3"/>
      <c r="I39" s="3"/>
      <c r="J39" s="3">
        <f t="shared" si="1"/>
        <v>1</v>
      </c>
      <c r="K39" s="4">
        <f t="shared" si="2"/>
        <v>2</v>
      </c>
    </row>
    <row r="40" spans="1:11" x14ac:dyDescent="0.3">
      <c r="A40" s="16"/>
      <c r="B40" s="19"/>
      <c r="C40" s="1" t="s">
        <v>35</v>
      </c>
      <c r="D40" s="3">
        <v>1</v>
      </c>
      <c r="E40" s="3">
        <v>2</v>
      </c>
      <c r="F40" s="3"/>
      <c r="G40" s="3"/>
      <c r="H40" s="3"/>
      <c r="I40" s="3"/>
      <c r="J40" s="3">
        <f t="shared" si="1"/>
        <v>1</v>
      </c>
      <c r="K40" s="4">
        <f t="shared" si="2"/>
        <v>2</v>
      </c>
    </row>
    <row r="41" spans="1:11" x14ac:dyDescent="0.3">
      <c r="A41" s="16"/>
      <c r="B41" s="19"/>
      <c r="C41" s="1" t="s">
        <v>36</v>
      </c>
      <c r="D41" s="3">
        <v>1</v>
      </c>
      <c r="E41" s="3">
        <v>2</v>
      </c>
      <c r="F41" s="3"/>
      <c r="G41" s="3"/>
      <c r="H41" s="3"/>
      <c r="I41" s="3"/>
      <c r="J41" s="3">
        <f t="shared" si="1"/>
        <v>1</v>
      </c>
      <c r="K41" s="4">
        <f t="shared" si="2"/>
        <v>2</v>
      </c>
    </row>
    <row r="42" spans="1:11" x14ac:dyDescent="0.3">
      <c r="A42" s="16"/>
      <c r="B42" s="19"/>
      <c r="C42" s="1" t="s">
        <v>37</v>
      </c>
      <c r="D42" s="3"/>
      <c r="E42" s="3"/>
      <c r="F42" s="3">
        <v>1</v>
      </c>
      <c r="G42" s="3">
        <v>2</v>
      </c>
      <c r="H42" s="3"/>
      <c r="I42" s="3"/>
      <c r="J42" s="3">
        <f t="shared" si="1"/>
        <v>1</v>
      </c>
      <c r="K42" s="4">
        <f t="shared" si="2"/>
        <v>2</v>
      </c>
    </row>
    <row r="43" spans="1:11" x14ac:dyDescent="0.3">
      <c r="A43" s="17"/>
      <c r="B43" s="20"/>
      <c r="C43" s="1" t="s">
        <v>38</v>
      </c>
      <c r="D43" s="3"/>
      <c r="E43" s="3"/>
      <c r="F43" s="3">
        <v>1</v>
      </c>
      <c r="G43" s="3">
        <v>2</v>
      </c>
      <c r="H43" s="3"/>
      <c r="I43" s="3"/>
      <c r="J43" s="3">
        <f t="shared" si="1"/>
        <v>1</v>
      </c>
      <c r="K43" s="4">
        <f t="shared" si="2"/>
        <v>2</v>
      </c>
    </row>
    <row r="44" spans="1:11" x14ac:dyDescent="0.3">
      <c r="A44" s="23" t="s">
        <v>39</v>
      </c>
      <c r="B44" s="24"/>
      <c r="C44" s="24"/>
      <c r="D44" s="8">
        <f t="shared" ref="D44:I44" si="3">SUM(D10:D43)</f>
        <v>19</v>
      </c>
      <c r="E44" s="8">
        <f t="shared" si="3"/>
        <v>26</v>
      </c>
      <c r="F44" s="8">
        <f t="shared" si="3"/>
        <v>16</v>
      </c>
      <c r="G44" s="8">
        <f t="shared" si="3"/>
        <v>27</v>
      </c>
      <c r="H44" s="8">
        <f t="shared" si="3"/>
        <v>5</v>
      </c>
      <c r="I44" s="8">
        <f t="shared" si="3"/>
        <v>7</v>
      </c>
      <c r="J44" s="5">
        <f>SUM(J10:J43)</f>
        <v>40</v>
      </c>
      <c r="K44" s="8">
        <f>SUM(K10:K43)</f>
        <v>60</v>
      </c>
    </row>
    <row r="45" spans="1:11" x14ac:dyDescent="0.3">
      <c r="A45" s="23" t="s">
        <v>40</v>
      </c>
      <c r="B45" s="24"/>
      <c r="C45" s="24"/>
      <c r="D45" s="24">
        <v>50</v>
      </c>
      <c r="E45" s="24"/>
      <c r="F45" s="24">
        <v>40</v>
      </c>
      <c r="G45" s="24"/>
      <c r="H45" s="24">
        <v>10</v>
      </c>
      <c r="I45" s="24"/>
      <c r="J45" s="24">
        <v>100</v>
      </c>
      <c r="K45" s="27"/>
    </row>
    <row r="46" spans="1:11" ht="15" thickBot="1" x14ac:dyDescent="0.35">
      <c r="A46" s="25" t="s">
        <v>41</v>
      </c>
      <c r="B46" s="26"/>
      <c r="C46" s="26"/>
      <c r="D46" s="26">
        <v>5</v>
      </c>
      <c r="E46" s="26"/>
      <c r="F46" s="26">
        <v>4</v>
      </c>
      <c r="G46" s="26"/>
      <c r="H46" s="26">
        <v>1</v>
      </c>
      <c r="I46" s="26"/>
      <c r="J46" s="26">
        <v>10</v>
      </c>
      <c r="K46" s="28"/>
    </row>
  </sheetData>
  <mergeCells count="38">
    <mergeCell ref="J45:K45"/>
    <mergeCell ref="D46:E46"/>
    <mergeCell ref="D7:I7"/>
    <mergeCell ref="D8:E8"/>
    <mergeCell ref="F8:G8"/>
    <mergeCell ref="H8:I8"/>
    <mergeCell ref="F46:G46"/>
    <mergeCell ref="H46:I46"/>
    <mergeCell ref="J46:K46"/>
    <mergeCell ref="F45:G45"/>
    <mergeCell ref="H45:I45"/>
    <mergeCell ref="J7:J9"/>
    <mergeCell ref="K7:K9"/>
    <mergeCell ref="A16:A21"/>
    <mergeCell ref="B16:B21"/>
    <mergeCell ref="A22:A24"/>
    <mergeCell ref="B22:B24"/>
    <mergeCell ref="A25:A27"/>
    <mergeCell ref="B25:B27"/>
    <mergeCell ref="A28:A34"/>
    <mergeCell ref="A44:C44"/>
    <mergeCell ref="A45:C45"/>
    <mergeCell ref="A46:C46"/>
    <mergeCell ref="D45:E45"/>
    <mergeCell ref="B28:B34"/>
    <mergeCell ref="A35:A43"/>
    <mergeCell ref="B35:B43"/>
    <mergeCell ref="A1:K1"/>
    <mergeCell ref="A2:K2"/>
    <mergeCell ref="A4:B4"/>
    <mergeCell ref="A5:B5"/>
    <mergeCell ref="A6:B6"/>
    <mergeCell ref="A3:B3"/>
    <mergeCell ref="A7:A9"/>
    <mergeCell ref="B7:B9"/>
    <mergeCell ref="C7:C9"/>
    <mergeCell ref="A10:A15"/>
    <mergeCell ref="B10:B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</dc:creator>
  <cp:lastModifiedBy>CHAU</cp:lastModifiedBy>
  <dcterms:created xsi:type="dcterms:W3CDTF">2025-02-12T15:55:47Z</dcterms:created>
  <dcterms:modified xsi:type="dcterms:W3CDTF">2025-04-07T15:13:04Z</dcterms:modified>
</cp:coreProperties>
</file>