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macos/Desktop/E12.Hk2.midtest/"/>
    </mc:Choice>
  </mc:AlternateContent>
  <xr:revisionPtr revIDLastSave="0" documentId="13_ncr:1_{7B1651E4-9179-B04E-B1ED-7335AEB95A22}" xr6:coauthVersionLast="47" xr6:coauthVersionMax="47" xr10:uidLastSave="{00000000-0000-0000-0000-000000000000}"/>
  <bookViews>
    <workbookView xWindow="0" yWindow="740" windowWidth="30240" windowHeight="189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8" i="1" l="1"/>
  <c r="E58" i="1"/>
  <c r="F58" i="1"/>
  <c r="G58" i="1"/>
  <c r="H58" i="1"/>
  <c r="I58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K16" i="1"/>
  <c r="J16" i="1"/>
  <c r="K58" i="1" l="1"/>
  <c r="J58" i="1"/>
</calcChain>
</file>

<file path=xl/sharedStrings.xml><?xml version="1.0" encoding="utf-8"?>
<sst xmlns="http://schemas.openxmlformats.org/spreadsheetml/2006/main" count="89" uniqueCount="83">
  <si>
    <t>STT</t>
  </si>
  <si>
    <t>NỘI DUNG KIẾN THỨC</t>
  </si>
  <si>
    <t>ĐƠN VỊ KIẾN THỨC</t>
  </si>
  <si>
    <t>PRONUNCIATION</t>
  </si>
  <si>
    <t>Vowel</t>
  </si>
  <si>
    <t>Consonant</t>
  </si>
  <si>
    <t>STRESS</t>
  </si>
  <si>
    <t>2 syllables</t>
  </si>
  <si>
    <t>More than 3 syllables</t>
  </si>
  <si>
    <t>SYNONYM</t>
  </si>
  <si>
    <t>Verb/ noun</t>
  </si>
  <si>
    <t>Adjective</t>
  </si>
  <si>
    <t>ANTONYM</t>
  </si>
  <si>
    <t>Adjective/ Verb/ noun</t>
  </si>
  <si>
    <t>Phrase</t>
  </si>
  <si>
    <t>SPEAKING</t>
  </si>
  <si>
    <t>Daily conversation</t>
  </si>
  <si>
    <t>Giving opinions</t>
  </si>
  <si>
    <t>VOCABULARY</t>
  </si>
  <si>
    <t>Word meaning</t>
  </si>
  <si>
    <t>Collocation</t>
  </si>
  <si>
    <t>Phrasal verb</t>
  </si>
  <si>
    <t>Idiom</t>
  </si>
  <si>
    <t>GRAMMAR</t>
  </si>
  <si>
    <t>Reduced Relative Clauses</t>
  </si>
  <si>
    <t>Tag question</t>
  </si>
  <si>
    <t>Preposition</t>
  </si>
  <si>
    <t>Word form</t>
  </si>
  <si>
    <t>By the time</t>
  </si>
  <si>
    <t>When/while</t>
  </si>
  <si>
    <t>Passive voice</t>
  </si>
  <si>
    <t xml:space="preserve">Articles </t>
  </si>
  <si>
    <t>ERROR IDENTIFICATION</t>
  </si>
  <si>
    <t>Tense</t>
  </si>
  <si>
    <t>Vocabulary</t>
  </si>
  <si>
    <t>Personal Pronoun</t>
  </si>
  <si>
    <t>READING COMPREHENSION</t>
  </si>
  <si>
    <t>Main idea</t>
  </si>
  <si>
    <t xml:space="preserve">Detail </t>
  </si>
  <si>
    <t>Synonym 1</t>
  </si>
  <si>
    <t>Synonym 2</t>
  </si>
  <si>
    <t>Inference</t>
  </si>
  <si>
    <t>Reference</t>
  </si>
  <si>
    <t>True/ Not True</t>
  </si>
  <si>
    <t>SENTENCE TRANSFORMATION</t>
  </si>
  <si>
    <t>Started/ began</t>
  </si>
  <si>
    <t xml:space="preserve">CLOZE TEST </t>
  </si>
  <si>
    <t>Relative Clause</t>
  </si>
  <si>
    <t>Quantifier</t>
  </si>
  <si>
    <t xml:space="preserve">Conjunction </t>
  </si>
  <si>
    <t>CÂU HỎI THEO MỨC ĐỘ NHẬN THỨC</t>
  </si>
  <si>
    <t>NHẬN BIẾT</t>
  </si>
  <si>
    <t>THÔNG HIỂU</t>
  </si>
  <si>
    <t xml:space="preserve">VẬN DỤNG </t>
  </si>
  <si>
    <t>TỔNG</t>
  </si>
  <si>
    <t>TỔNG TG</t>
  </si>
  <si>
    <t>TN</t>
  </si>
  <si>
    <t>TG</t>
  </si>
  <si>
    <t>Tổng</t>
  </si>
  <si>
    <t>Tỉ lệ</t>
  </si>
  <si>
    <t>Tổng Điểm</t>
  </si>
  <si>
    <t>Reported speech 1</t>
  </si>
  <si>
    <t>SỞ GIÁO DỤC VÀ ĐÀO TẠO TP HỒ CHÍ MINH</t>
  </si>
  <si>
    <t>TRƯỜNG THPT PHONG PHÚ</t>
  </si>
  <si>
    <t>TỔ TIẾNG ANH</t>
  </si>
  <si>
    <t>CỘNG HÒA XÃ HỘI CHỦ NGHĨA VIỆT NAM</t>
  </si>
  <si>
    <t>Độc lập - Tự do - Hạnh phúc</t>
  </si>
  <si>
    <t>MÔN ANH VĂN – KHỐI 12</t>
  </si>
  <si>
    <t>Tỉ lệ : 100% trắc nghiệm.</t>
  </si>
  <si>
    <t>Thời gian làm bài : 60 phút</t>
  </si>
  <si>
    <t>Số câu : 50 câu</t>
  </si>
  <si>
    <r>
      <t>I. Trắc nghiệm (100%) : 5</t>
    </r>
    <r>
      <rPr>
        <sz val="12"/>
        <color rgb="FF000000"/>
        <rFont val="Times New Roman"/>
        <family val="1"/>
      </rPr>
      <t>0 câu * 0.2 = 10 điểm</t>
    </r>
  </si>
  <si>
    <t>DUYỆT CỦA BAN GIÁM HIỆU</t>
  </si>
  <si>
    <t>PHÓ HIỆU TRƯỞNG</t>
  </si>
  <si>
    <t>Phạm Văn Thiện</t>
  </si>
  <si>
    <t>TỔ TRƯỞNG CHUYÊN MÔN</t>
  </si>
  <si>
    <t>Nguyễn Hữu Châu</t>
  </si>
  <si>
    <t xml:space="preserve">Ôn tập Unit 10,11,12 SGK và đề cương Unit 10,11,12. </t>
  </si>
  <si>
    <t xml:space="preserve">MA TRẬN KIỂM TRA GIỮA HỌC KÌ II </t>
  </si>
  <si>
    <t>Thành phố Hồ Chí Minh, ngày 27 tháng 02 năm 2024</t>
  </si>
  <si>
    <t>modal verb</t>
  </si>
  <si>
    <t>If/ If only/ Wish </t>
  </si>
  <si>
    <t>Đảo Ngữ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</si>
</sst>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1" fillId="0" borderId="1" xfId="0" applyFont="1" applyBorder="1" applyAlignment="1">
      <alignment vertical="center" wrapText="1"/>
    </xf>
    <xf numFmtId="0" fontId="6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9" fontId="4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0"/>
  <sheetViews>
    <sheetView tabSelected="1" topLeftCell="A21" workbookViewId="0">
      <selection activeCell="E40" sqref="E40"/>
    </sheetView>
  </sheetViews>
  <sheetFormatPr baseColWidth="10" defaultColWidth="8.83203125" defaultRowHeight="15" x14ac:dyDescent="0.2"/>
  <cols>
    <col min="1" max="1" width="6.6640625" customWidth="1"/>
    <col min="2" max="2" width="28.1640625" bestFit="1" customWidth="1"/>
    <col min="3" max="3" width="27.1640625" customWidth="1"/>
    <col min="4" max="4" width="6.1640625" customWidth="1"/>
    <col min="5" max="6" width="6.33203125" customWidth="1"/>
    <col min="7" max="7" width="7.33203125" customWidth="1"/>
    <col min="8" max="8" width="5.5" customWidth="1"/>
    <col min="9" max="9" width="6.5" customWidth="1"/>
    <col min="10" max="10" width="7.1640625" customWidth="1"/>
    <col min="11" max="11" width="10" bestFit="1" customWidth="1"/>
  </cols>
  <sheetData>
    <row r="1" spans="1:11" ht="16" x14ac:dyDescent="0.2">
      <c r="A1" s="5"/>
      <c r="B1" s="22" t="s">
        <v>62</v>
      </c>
      <c r="C1" s="22"/>
      <c r="D1" s="5"/>
      <c r="E1" s="24" t="s">
        <v>65</v>
      </c>
      <c r="F1" s="24"/>
      <c r="G1" s="24"/>
      <c r="H1" s="24"/>
      <c r="I1" s="24"/>
      <c r="J1" s="24"/>
      <c r="K1" s="24"/>
    </row>
    <row r="2" spans="1:11" ht="16" x14ac:dyDescent="0.2">
      <c r="A2" s="5"/>
      <c r="B2" s="22" t="s">
        <v>63</v>
      </c>
      <c r="C2" s="22"/>
      <c r="D2" s="5"/>
      <c r="E2" s="23" t="s">
        <v>66</v>
      </c>
      <c r="F2" s="23"/>
      <c r="G2" s="23"/>
      <c r="H2" s="23"/>
      <c r="I2" s="23"/>
      <c r="J2" s="23"/>
      <c r="K2" s="23"/>
    </row>
    <row r="3" spans="1:11" ht="16" x14ac:dyDescent="0.2">
      <c r="A3" s="5"/>
      <c r="B3" s="23" t="s">
        <v>64</v>
      </c>
      <c r="C3" s="23"/>
      <c r="D3" s="5"/>
      <c r="E3" s="5"/>
      <c r="F3" s="5"/>
      <c r="G3" s="5"/>
      <c r="H3" s="5"/>
      <c r="I3" s="5"/>
      <c r="J3" s="5"/>
      <c r="K3" s="5"/>
    </row>
    <row r="4" spans="1:11" ht="16" x14ac:dyDescent="0.2">
      <c r="A4" s="5"/>
      <c r="B4" s="5"/>
      <c r="C4" s="5"/>
      <c r="D4" s="5"/>
      <c r="E4" s="8" t="s">
        <v>79</v>
      </c>
      <c r="F4" s="8"/>
      <c r="G4" s="8"/>
      <c r="H4" s="8"/>
      <c r="I4" s="8"/>
      <c r="J4" s="8"/>
      <c r="K4" s="8"/>
    </row>
    <row r="5" spans="1:11" ht="16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6" x14ac:dyDescent="0.2">
      <c r="A6" s="5"/>
      <c r="B6" s="10" t="s">
        <v>78</v>
      </c>
      <c r="C6" s="10"/>
      <c r="D6" s="10"/>
      <c r="E6" s="10"/>
      <c r="F6" s="10"/>
      <c r="G6" s="10"/>
      <c r="H6" s="10"/>
      <c r="I6" s="10"/>
      <c r="J6" s="10"/>
      <c r="K6" s="10"/>
    </row>
    <row r="7" spans="1:11" ht="16" x14ac:dyDescent="0.2">
      <c r="A7" s="5"/>
      <c r="B7" s="11" t="s">
        <v>67</v>
      </c>
      <c r="C7" s="11"/>
      <c r="D7" s="11"/>
      <c r="E7" s="11"/>
      <c r="F7" s="11"/>
      <c r="G7" s="11"/>
      <c r="H7" s="11"/>
      <c r="I7" s="11"/>
      <c r="J7" s="11"/>
      <c r="K7" s="11"/>
    </row>
    <row r="8" spans="1:11" ht="16" x14ac:dyDescent="0.2">
      <c r="A8" s="5"/>
      <c r="B8" s="6" t="s">
        <v>77</v>
      </c>
      <c r="C8" s="5"/>
      <c r="D8" s="5"/>
      <c r="E8" s="5"/>
      <c r="F8" s="5"/>
      <c r="G8" s="5"/>
      <c r="H8" s="5"/>
      <c r="I8" s="5"/>
      <c r="J8" s="5"/>
      <c r="K8" s="5"/>
    </row>
    <row r="9" spans="1:11" ht="16" x14ac:dyDescent="0.2">
      <c r="A9" s="5"/>
      <c r="B9" s="6" t="s">
        <v>68</v>
      </c>
      <c r="C9" s="5"/>
      <c r="D9" s="5"/>
      <c r="E9" s="5"/>
      <c r="F9" s="5"/>
      <c r="G9" s="5"/>
      <c r="H9" s="5"/>
      <c r="I9" s="5"/>
      <c r="J9" s="5"/>
      <c r="K9" s="5"/>
    </row>
    <row r="10" spans="1:11" ht="16" x14ac:dyDescent="0.2">
      <c r="A10" s="5"/>
      <c r="B10" s="6" t="s">
        <v>69</v>
      </c>
      <c r="C10" s="5"/>
      <c r="D10" s="5"/>
      <c r="E10" s="5"/>
      <c r="F10" s="5"/>
      <c r="G10" s="5"/>
      <c r="H10" s="5"/>
      <c r="I10" s="5"/>
      <c r="J10" s="5"/>
      <c r="K10" s="5"/>
    </row>
    <row r="11" spans="1:11" ht="16" x14ac:dyDescent="0.2">
      <c r="A11" s="5"/>
      <c r="B11" s="6" t="s">
        <v>70</v>
      </c>
      <c r="C11" s="5"/>
      <c r="D11" s="5"/>
      <c r="E11" s="5"/>
      <c r="F11" s="5"/>
      <c r="G11" s="5"/>
      <c r="H11" s="5"/>
      <c r="I11" s="5"/>
      <c r="J11" s="5"/>
      <c r="K11" s="5"/>
    </row>
    <row r="12" spans="1:11" ht="16" x14ac:dyDescent="0.2">
      <c r="A12" s="5"/>
      <c r="B12" s="6" t="s">
        <v>71</v>
      </c>
      <c r="C12" s="5"/>
      <c r="D12" s="5"/>
      <c r="E12" s="5"/>
      <c r="F12" s="5"/>
      <c r="G12" s="5"/>
      <c r="H12" s="5"/>
      <c r="I12" s="5"/>
      <c r="J12" s="5"/>
      <c r="K12" s="5"/>
    </row>
    <row r="13" spans="1:11" x14ac:dyDescent="0.2">
      <c r="A13" s="27" t="s">
        <v>0</v>
      </c>
      <c r="B13" s="27" t="s">
        <v>1</v>
      </c>
      <c r="C13" s="27" t="s">
        <v>2</v>
      </c>
      <c r="D13" s="26" t="s">
        <v>50</v>
      </c>
      <c r="E13" s="26"/>
      <c r="F13" s="26"/>
      <c r="G13" s="26"/>
      <c r="H13" s="26"/>
      <c r="I13" s="26"/>
      <c r="J13" s="15" t="s">
        <v>54</v>
      </c>
      <c r="K13" s="15" t="s">
        <v>55</v>
      </c>
    </row>
    <row r="14" spans="1:11" ht="15.5" customHeight="1" x14ac:dyDescent="0.2">
      <c r="A14" s="28"/>
      <c r="B14" s="28"/>
      <c r="C14" s="28"/>
      <c r="D14" s="26" t="s">
        <v>51</v>
      </c>
      <c r="E14" s="26"/>
      <c r="F14" s="26" t="s">
        <v>52</v>
      </c>
      <c r="G14" s="26"/>
      <c r="H14" s="26" t="s">
        <v>53</v>
      </c>
      <c r="I14" s="26"/>
      <c r="J14" s="16"/>
      <c r="K14" s="16"/>
    </row>
    <row r="15" spans="1:11" ht="17" x14ac:dyDescent="0.2">
      <c r="A15" s="29"/>
      <c r="B15" s="29"/>
      <c r="C15" s="29"/>
      <c r="D15" s="1" t="s">
        <v>56</v>
      </c>
      <c r="E15" s="1" t="s">
        <v>57</v>
      </c>
      <c r="F15" s="1" t="s">
        <v>56</v>
      </c>
      <c r="G15" s="1" t="s">
        <v>57</v>
      </c>
      <c r="H15" s="1" t="s">
        <v>56</v>
      </c>
      <c r="I15" s="1" t="s">
        <v>57</v>
      </c>
      <c r="J15" s="17"/>
      <c r="K15" s="17"/>
    </row>
    <row r="16" spans="1:11" ht="17" x14ac:dyDescent="0.2">
      <c r="A16" s="30">
        <v>1</v>
      </c>
      <c r="B16" s="30" t="s">
        <v>3</v>
      </c>
      <c r="C16" s="2" t="s">
        <v>4</v>
      </c>
      <c r="D16" s="3">
        <v>1</v>
      </c>
      <c r="E16" s="3">
        <v>1</v>
      </c>
      <c r="F16" s="3"/>
      <c r="G16" s="3"/>
      <c r="H16" s="3"/>
      <c r="I16" s="3"/>
      <c r="J16" s="3">
        <f>SUM(D16,F16,H16)</f>
        <v>1</v>
      </c>
      <c r="K16" s="3">
        <f>SUM(E16,G16,I16)</f>
        <v>1</v>
      </c>
    </row>
    <row r="17" spans="1:11" ht="17" x14ac:dyDescent="0.2">
      <c r="A17" s="30"/>
      <c r="B17" s="30"/>
      <c r="C17" s="2" t="s">
        <v>5</v>
      </c>
      <c r="D17" s="3"/>
      <c r="E17" s="3"/>
      <c r="F17" s="3">
        <v>1</v>
      </c>
      <c r="G17" s="3">
        <v>1</v>
      </c>
      <c r="H17" s="3"/>
      <c r="I17" s="3"/>
      <c r="J17" s="3">
        <f t="shared" ref="J17:J57" si="0">SUM(D17,F17,H17)</f>
        <v>1</v>
      </c>
      <c r="K17" s="3">
        <f t="shared" ref="K17:K57" si="1">SUM(E17,G17,I17)</f>
        <v>1</v>
      </c>
    </row>
    <row r="18" spans="1:11" ht="17" x14ac:dyDescent="0.2">
      <c r="A18" s="30">
        <v>2</v>
      </c>
      <c r="B18" s="30" t="s">
        <v>6</v>
      </c>
      <c r="C18" s="2" t="s">
        <v>7</v>
      </c>
      <c r="D18" s="3"/>
      <c r="E18" s="3"/>
      <c r="F18" s="3">
        <v>1</v>
      </c>
      <c r="G18" s="3">
        <v>1</v>
      </c>
      <c r="H18" s="3"/>
      <c r="I18" s="3"/>
      <c r="J18" s="3">
        <f t="shared" si="0"/>
        <v>1</v>
      </c>
      <c r="K18" s="3">
        <f t="shared" si="1"/>
        <v>1</v>
      </c>
    </row>
    <row r="19" spans="1:11" ht="17" x14ac:dyDescent="0.2">
      <c r="A19" s="30"/>
      <c r="B19" s="30"/>
      <c r="C19" s="2" t="s">
        <v>8</v>
      </c>
      <c r="D19" s="3">
        <v>1</v>
      </c>
      <c r="E19" s="3">
        <v>1</v>
      </c>
      <c r="F19" s="3"/>
      <c r="G19" s="3"/>
      <c r="H19" s="3"/>
      <c r="I19" s="3"/>
      <c r="J19" s="3">
        <f t="shared" si="0"/>
        <v>1</v>
      </c>
      <c r="K19" s="3">
        <f t="shared" si="1"/>
        <v>1</v>
      </c>
    </row>
    <row r="20" spans="1:11" ht="17" x14ac:dyDescent="0.2">
      <c r="A20" s="30">
        <v>3</v>
      </c>
      <c r="B20" s="30" t="s">
        <v>9</v>
      </c>
      <c r="C20" s="2" t="s">
        <v>10</v>
      </c>
      <c r="D20" s="3">
        <v>1</v>
      </c>
      <c r="E20" s="3">
        <v>1</v>
      </c>
      <c r="F20" s="3"/>
      <c r="G20" s="3"/>
      <c r="H20" s="3"/>
      <c r="I20" s="3"/>
      <c r="J20" s="3">
        <f t="shared" si="0"/>
        <v>1</v>
      </c>
      <c r="K20" s="3">
        <f t="shared" si="1"/>
        <v>1</v>
      </c>
    </row>
    <row r="21" spans="1:11" ht="17" x14ac:dyDescent="0.2">
      <c r="A21" s="30"/>
      <c r="B21" s="30"/>
      <c r="C21" s="2" t="s">
        <v>11</v>
      </c>
      <c r="D21" s="3">
        <v>1</v>
      </c>
      <c r="E21" s="3">
        <v>1</v>
      </c>
      <c r="F21" s="3"/>
      <c r="G21" s="3"/>
      <c r="H21" s="3"/>
      <c r="I21" s="3"/>
      <c r="J21" s="3">
        <f t="shared" si="0"/>
        <v>1</v>
      </c>
      <c r="K21" s="3">
        <f t="shared" si="1"/>
        <v>1</v>
      </c>
    </row>
    <row r="22" spans="1:11" ht="17" x14ac:dyDescent="0.2">
      <c r="A22" s="30">
        <v>4</v>
      </c>
      <c r="B22" s="30" t="s">
        <v>12</v>
      </c>
      <c r="C22" s="2" t="s">
        <v>13</v>
      </c>
      <c r="D22" s="3"/>
      <c r="E22" s="3"/>
      <c r="F22" s="3">
        <v>1</v>
      </c>
      <c r="G22" s="3">
        <v>1</v>
      </c>
      <c r="H22" s="3"/>
      <c r="I22" s="3"/>
      <c r="J22" s="3">
        <f t="shared" si="0"/>
        <v>1</v>
      </c>
      <c r="K22" s="3">
        <f t="shared" si="1"/>
        <v>1</v>
      </c>
    </row>
    <row r="23" spans="1:11" ht="17" x14ac:dyDescent="0.2">
      <c r="A23" s="30"/>
      <c r="B23" s="30"/>
      <c r="C23" s="2" t="s">
        <v>14</v>
      </c>
      <c r="D23" s="3"/>
      <c r="E23" s="3"/>
      <c r="F23" s="3">
        <v>1</v>
      </c>
      <c r="G23" s="3">
        <v>1</v>
      </c>
      <c r="H23" s="3"/>
      <c r="I23" s="3"/>
      <c r="J23" s="3">
        <f t="shared" si="0"/>
        <v>1</v>
      </c>
      <c r="K23" s="3">
        <f t="shared" si="1"/>
        <v>1</v>
      </c>
    </row>
    <row r="24" spans="1:11" ht="17" x14ac:dyDescent="0.2">
      <c r="A24" s="30">
        <v>5</v>
      </c>
      <c r="B24" s="30" t="s">
        <v>15</v>
      </c>
      <c r="C24" s="2" t="s">
        <v>16</v>
      </c>
      <c r="D24" s="3">
        <v>1</v>
      </c>
      <c r="E24" s="3">
        <v>1</v>
      </c>
      <c r="F24" s="3"/>
      <c r="G24" s="3"/>
      <c r="H24" s="3"/>
      <c r="I24" s="3"/>
      <c r="J24" s="3">
        <f t="shared" si="0"/>
        <v>1</v>
      </c>
      <c r="K24" s="3">
        <f t="shared" si="1"/>
        <v>1</v>
      </c>
    </row>
    <row r="25" spans="1:11" ht="17" x14ac:dyDescent="0.2">
      <c r="A25" s="30"/>
      <c r="B25" s="30"/>
      <c r="C25" s="2" t="s">
        <v>17</v>
      </c>
      <c r="D25" s="3"/>
      <c r="E25" s="3"/>
      <c r="F25" s="3">
        <v>1</v>
      </c>
      <c r="G25" s="3">
        <v>1.5</v>
      </c>
      <c r="H25" s="3"/>
      <c r="I25" s="3"/>
      <c r="J25" s="3">
        <f t="shared" si="0"/>
        <v>1</v>
      </c>
      <c r="K25" s="3">
        <f t="shared" si="1"/>
        <v>1.5</v>
      </c>
    </row>
    <row r="26" spans="1:11" ht="17" x14ac:dyDescent="0.2">
      <c r="A26" s="30">
        <v>6</v>
      </c>
      <c r="B26" s="30" t="s">
        <v>18</v>
      </c>
      <c r="C26" s="2" t="s">
        <v>19</v>
      </c>
      <c r="D26" s="3">
        <v>3</v>
      </c>
      <c r="E26" s="3">
        <v>3</v>
      </c>
      <c r="F26" s="3">
        <v>2</v>
      </c>
      <c r="G26" s="3">
        <v>2</v>
      </c>
      <c r="H26" s="3"/>
      <c r="I26" s="3"/>
      <c r="J26" s="3">
        <f t="shared" si="0"/>
        <v>5</v>
      </c>
      <c r="K26" s="3">
        <f t="shared" si="1"/>
        <v>5</v>
      </c>
    </row>
    <row r="27" spans="1:11" ht="17" x14ac:dyDescent="0.2">
      <c r="A27" s="30"/>
      <c r="B27" s="30"/>
      <c r="C27" s="2" t="s">
        <v>20</v>
      </c>
      <c r="D27" s="3">
        <v>1</v>
      </c>
      <c r="E27" s="3">
        <v>1.5</v>
      </c>
      <c r="F27" s="3"/>
      <c r="G27" s="3"/>
      <c r="H27" s="3"/>
      <c r="I27" s="3"/>
      <c r="J27" s="3">
        <f t="shared" si="0"/>
        <v>1</v>
      </c>
      <c r="K27" s="3">
        <f t="shared" si="1"/>
        <v>1.5</v>
      </c>
    </row>
    <row r="28" spans="1:11" ht="17" x14ac:dyDescent="0.2">
      <c r="A28" s="30"/>
      <c r="B28" s="30"/>
      <c r="C28" s="2" t="s">
        <v>21</v>
      </c>
      <c r="D28" s="3"/>
      <c r="E28" s="3"/>
      <c r="F28" s="3">
        <v>1</v>
      </c>
      <c r="G28" s="3">
        <v>2</v>
      </c>
      <c r="H28" s="3"/>
      <c r="I28" s="3"/>
      <c r="J28" s="3">
        <f t="shared" si="0"/>
        <v>1</v>
      </c>
      <c r="K28" s="3">
        <f t="shared" si="1"/>
        <v>2</v>
      </c>
    </row>
    <row r="29" spans="1:11" ht="17" x14ac:dyDescent="0.2">
      <c r="A29" s="30"/>
      <c r="B29" s="30"/>
      <c r="C29" s="2" t="s">
        <v>22</v>
      </c>
      <c r="D29" s="3"/>
      <c r="E29" s="3"/>
      <c r="F29" s="3"/>
      <c r="G29" s="3"/>
      <c r="H29" s="3">
        <v>1</v>
      </c>
      <c r="I29" s="3">
        <v>2</v>
      </c>
      <c r="J29" s="3">
        <f t="shared" si="0"/>
        <v>1</v>
      </c>
      <c r="K29" s="3">
        <f t="shared" si="1"/>
        <v>2</v>
      </c>
    </row>
    <row r="30" spans="1:11" ht="17" x14ac:dyDescent="0.2">
      <c r="A30" s="30">
        <v>7</v>
      </c>
      <c r="B30" s="30" t="s">
        <v>23</v>
      </c>
      <c r="C30" s="2" t="s">
        <v>24</v>
      </c>
      <c r="D30" s="3"/>
      <c r="E30" s="3"/>
      <c r="F30" s="3">
        <v>1</v>
      </c>
      <c r="G30" s="3">
        <v>2</v>
      </c>
      <c r="H30" s="3"/>
      <c r="I30" s="3"/>
      <c r="J30" s="3">
        <f t="shared" si="0"/>
        <v>1</v>
      </c>
      <c r="K30" s="3">
        <f t="shared" si="1"/>
        <v>2</v>
      </c>
    </row>
    <row r="31" spans="1:11" ht="17" x14ac:dyDescent="0.2">
      <c r="A31" s="30"/>
      <c r="B31" s="30"/>
      <c r="C31" s="2" t="s">
        <v>25</v>
      </c>
      <c r="D31" s="3">
        <v>1</v>
      </c>
      <c r="E31" s="3">
        <v>1</v>
      </c>
      <c r="F31" s="3"/>
      <c r="G31" s="3"/>
      <c r="H31" s="3"/>
      <c r="I31" s="3"/>
      <c r="J31" s="3">
        <f t="shared" si="0"/>
        <v>1</v>
      </c>
      <c r="K31" s="3">
        <f t="shared" si="1"/>
        <v>1</v>
      </c>
    </row>
    <row r="32" spans="1:11" ht="17" x14ac:dyDescent="0.2">
      <c r="A32" s="30"/>
      <c r="B32" s="30"/>
      <c r="C32" s="2" t="s">
        <v>26</v>
      </c>
      <c r="D32" s="3">
        <v>3</v>
      </c>
      <c r="E32" s="3">
        <v>3</v>
      </c>
      <c r="F32" s="3"/>
      <c r="G32" s="3"/>
      <c r="H32" s="3"/>
      <c r="I32" s="3"/>
      <c r="J32" s="3">
        <f t="shared" si="0"/>
        <v>3</v>
      </c>
      <c r="K32" s="3">
        <f t="shared" si="1"/>
        <v>3</v>
      </c>
    </row>
    <row r="33" spans="1:15" ht="17" x14ac:dyDescent="0.2">
      <c r="A33" s="30"/>
      <c r="B33" s="30"/>
      <c r="C33" s="2" t="s">
        <v>27</v>
      </c>
      <c r="D33" s="3">
        <v>1</v>
      </c>
      <c r="E33" s="3">
        <v>1</v>
      </c>
      <c r="F33" s="3"/>
      <c r="G33" s="3"/>
      <c r="H33" s="3"/>
      <c r="I33" s="3"/>
      <c r="J33" s="3">
        <f t="shared" si="0"/>
        <v>1</v>
      </c>
      <c r="K33" s="3">
        <f t="shared" si="1"/>
        <v>1</v>
      </c>
    </row>
    <row r="34" spans="1:15" ht="17" x14ac:dyDescent="0.2">
      <c r="A34" s="30"/>
      <c r="B34" s="30"/>
      <c r="C34" s="2" t="s">
        <v>28</v>
      </c>
      <c r="D34" s="3"/>
      <c r="E34" s="3"/>
      <c r="F34" s="3">
        <v>1</v>
      </c>
      <c r="G34" s="3">
        <v>1</v>
      </c>
      <c r="H34" s="3"/>
      <c r="I34" s="3"/>
      <c r="J34" s="3">
        <f t="shared" si="0"/>
        <v>1</v>
      </c>
      <c r="K34" s="3">
        <f t="shared" si="1"/>
        <v>1</v>
      </c>
    </row>
    <row r="35" spans="1:15" ht="17" x14ac:dyDescent="0.2">
      <c r="A35" s="30"/>
      <c r="B35" s="30"/>
      <c r="C35" s="2" t="s">
        <v>29</v>
      </c>
      <c r="D35" s="3"/>
      <c r="E35" s="3"/>
      <c r="F35" s="3">
        <v>1</v>
      </c>
      <c r="G35" s="3">
        <v>1</v>
      </c>
      <c r="H35" s="3"/>
      <c r="I35" s="3"/>
      <c r="J35" s="3">
        <f t="shared" si="0"/>
        <v>1</v>
      </c>
      <c r="K35" s="3">
        <f t="shared" si="1"/>
        <v>1</v>
      </c>
    </row>
    <row r="36" spans="1:15" ht="17" x14ac:dyDescent="0.2">
      <c r="A36" s="30"/>
      <c r="B36" s="30"/>
      <c r="C36" s="2" t="s">
        <v>30</v>
      </c>
      <c r="D36" s="3"/>
      <c r="E36" s="3"/>
      <c r="F36" s="3">
        <v>1</v>
      </c>
      <c r="G36" s="3">
        <v>1</v>
      </c>
      <c r="H36" s="3"/>
      <c r="I36" s="3"/>
      <c r="J36" s="3">
        <f t="shared" si="0"/>
        <v>1</v>
      </c>
      <c r="K36" s="3">
        <f t="shared" si="1"/>
        <v>1</v>
      </c>
    </row>
    <row r="37" spans="1:15" ht="17" x14ac:dyDescent="0.2">
      <c r="A37" s="30"/>
      <c r="B37" s="30"/>
      <c r="C37" s="2" t="s">
        <v>31</v>
      </c>
      <c r="D37" s="3">
        <v>1</v>
      </c>
      <c r="E37" s="3">
        <v>1</v>
      </c>
      <c r="F37" s="3"/>
      <c r="G37" s="3"/>
      <c r="H37" s="3"/>
      <c r="I37" s="3"/>
      <c r="J37" s="3">
        <f t="shared" si="0"/>
        <v>1</v>
      </c>
      <c r="K37" s="3">
        <f t="shared" si="1"/>
        <v>1</v>
      </c>
    </row>
    <row r="38" spans="1:15" ht="17" x14ac:dyDescent="0.2">
      <c r="A38" s="30">
        <v>8</v>
      </c>
      <c r="B38" s="30" t="s">
        <v>32</v>
      </c>
      <c r="C38" s="2" t="s">
        <v>33</v>
      </c>
      <c r="D38" s="3">
        <v>1</v>
      </c>
      <c r="E38" s="3">
        <v>1</v>
      </c>
      <c r="F38" s="3"/>
      <c r="G38" s="3"/>
      <c r="H38" s="3"/>
      <c r="I38" s="3"/>
      <c r="J38" s="3">
        <f t="shared" si="0"/>
        <v>1</v>
      </c>
      <c r="K38" s="3">
        <f t="shared" si="1"/>
        <v>1</v>
      </c>
    </row>
    <row r="39" spans="1:15" ht="17" x14ac:dyDescent="0.2">
      <c r="A39" s="30"/>
      <c r="B39" s="30"/>
      <c r="C39" s="2" t="s">
        <v>34</v>
      </c>
      <c r="D39" s="3"/>
      <c r="E39" s="3"/>
      <c r="F39" s="3">
        <v>1</v>
      </c>
      <c r="G39" s="3">
        <v>1</v>
      </c>
      <c r="H39" s="3"/>
      <c r="I39" s="3"/>
      <c r="J39" s="3">
        <f t="shared" si="0"/>
        <v>1</v>
      </c>
      <c r="K39" s="3">
        <f t="shared" si="1"/>
        <v>1</v>
      </c>
    </row>
    <row r="40" spans="1:15" ht="17" x14ac:dyDescent="0.2">
      <c r="A40" s="30"/>
      <c r="B40" s="30"/>
      <c r="C40" s="2" t="s">
        <v>35</v>
      </c>
      <c r="D40" s="3"/>
      <c r="E40" s="3"/>
      <c r="F40" s="3"/>
      <c r="G40" s="3"/>
      <c r="H40" s="3">
        <v>1</v>
      </c>
      <c r="I40" s="3">
        <v>2</v>
      </c>
      <c r="J40" s="3">
        <f t="shared" si="0"/>
        <v>1</v>
      </c>
      <c r="K40" s="3">
        <f t="shared" si="1"/>
        <v>2</v>
      </c>
    </row>
    <row r="41" spans="1:15" ht="17" x14ac:dyDescent="0.2">
      <c r="A41" s="30">
        <v>9</v>
      </c>
      <c r="B41" s="32" t="s">
        <v>36</v>
      </c>
      <c r="C41" s="33" t="s">
        <v>37</v>
      </c>
      <c r="D41" s="34"/>
      <c r="E41" s="34"/>
      <c r="F41" s="34">
        <v>1</v>
      </c>
      <c r="G41" s="34">
        <v>1</v>
      </c>
      <c r="H41" s="34"/>
      <c r="I41" s="34"/>
      <c r="J41" s="34">
        <f t="shared" si="0"/>
        <v>1</v>
      </c>
      <c r="K41" s="34">
        <f t="shared" si="1"/>
        <v>1</v>
      </c>
    </row>
    <row r="42" spans="1:15" ht="17" x14ac:dyDescent="0.2">
      <c r="A42" s="30"/>
      <c r="B42" s="32"/>
      <c r="C42" s="33" t="s">
        <v>38</v>
      </c>
      <c r="D42" s="34">
        <v>1</v>
      </c>
      <c r="E42" s="34">
        <v>1</v>
      </c>
      <c r="F42" s="34"/>
      <c r="G42" s="34"/>
      <c r="H42" s="34"/>
      <c r="I42" s="34"/>
      <c r="J42" s="34">
        <f t="shared" si="0"/>
        <v>1</v>
      </c>
      <c r="K42" s="34">
        <f t="shared" si="1"/>
        <v>1</v>
      </c>
    </row>
    <row r="43" spans="1:15" ht="17" x14ac:dyDescent="0.2">
      <c r="A43" s="30"/>
      <c r="B43" s="32"/>
      <c r="C43" s="33" t="s">
        <v>39</v>
      </c>
      <c r="D43" s="34">
        <v>1</v>
      </c>
      <c r="E43" s="34">
        <v>1</v>
      </c>
      <c r="F43" s="34"/>
      <c r="G43" s="34"/>
      <c r="H43" s="34"/>
      <c r="I43" s="34"/>
      <c r="J43" s="34">
        <f t="shared" si="0"/>
        <v>1</v>
      </c>
      <c r="K43" s="34">
        <f t="shared" si="1"/>
        <v>1</v>
      </c>
    </row>
    <row r="44" spans="1:15" ht="17" x14ac:dyDescent="0.2">
      <c r="A44" s="30"/>
      <c r="B44" s="32"/>
      <c r="C44" s="33" t="s">
        <v>40</v>
      </c>
      <c r="D44" s="34"/>
      <c r="E44" s="34"/>
      <c r="F44" s="34">
        <v>1</v>
      </c>
      <c r="G44" s="34">
        <v>1</v>
      </c>
      <c r="H44" s="34"/>
      <c r="I44" s="34"/>
      <c r="J44" s="34">
        <f t="shared" si="0"/>
        <v>1</v>
      </c>
      <c r="K44" s="34">
        <f t="shared" si="1"/>
        <v>1</v>
      </c>
    </row>
    <row r="45" spans="1:15" ht="17" x14ac:dyDescent="0.2">
      <c r="A45" s="30"/>
      <c r="B45" s="32"/>
      <c r="C45" s="33" t="s">
        <v>41</v>
      </c>
      <c r="D45" s="34"/>
      <c r="E45" s="34"/>
      <c r="F45" s="34"/>
      <c r="G45" s="34"/>
      <c r="H45" s="34">
        <v>1</v>
      </c>
      <c r="I45" s="34">
        <v>2</v>
      </c>
      <c r="J45" s="34">
        <f t="shared" si="0"/>
        <v>1</v>
      </c>
      <c r="K45" s="34">
        <f t="shared" si="1"/>
        <v>2</v>
      </c>
      <c r="O45">
        <v>17</v>
      </c>
    </row>
    <row r="46" spans="1:15" ht="17" x14ac:dyDescent="0.2">
      <c r="A46" s="30"/>
      <c r="B46" s="32"/>
      <c r="C46" s="33" t="s">
        <v>42</v>
      </c>
      <c r="D46" s="34"/>
      <c r="E46" s="34"/>
      <c r="F46" s="34">
        <v>1</v>
      </c>
      <c r="G46" s="34">
        <v>1</v>
      </c>
      <c r="H46" s="34"/>
      <c r="I46" s="34"/>
      <c r="J46" s="34">
        <f t="shared" si="0"/>
        <v>1</v>
      </c>
      <c r="K46" s="34">
        <f t="shared" si="1"/>
        <v>1</v>
      </c>
    </row>
    <row r="47" spans="1:15" ht="17" x14ac:dyDescent="0.2">
      <c r="A47" s="30"/>
      <c r="B47" s="32"/>
      <c r="C47" s="33" t="s">
        <v>43</v>
      </c>
      <c r="D47" s="34">
        <v>1</v>
      </c>
      <c r="E47" s="34">
        <v>1</v>
      </c>
      <c r="F47" s="34"/>
      <c r="G47" s="34"/>
      <c r="H47" s="34"/>
      <c r="I47" s="34"/>
      <c r="J47" s="34">
        <f t="shared" si="0"/>
        <v>1</v>
      </c>
      <c r="K47" s="34">
        <f t="shared" si="1"/>
        <v>1</v>
      </c>
    </row>
    <row r="48" spans="1:15" ht="17" x14ac:dyDescent="0.2">
      <c r="A48" s="30">
        <v>10</v>
      </c>
      <c r="B48" s="32" t="s">
        <v>44</v>
      </c>
      <c r="C48" s="33" t="s">
        <v>80</v>
      </c>
      <c r="D48" s="34">
        <v>1</v>
      </c>
      <c r="E48" s="34">
        <v>1</v>
      </c>
      <c r="F48" s="34"/>
      <c r="G48" s="34"/>
      <c r="H48" s="34"/>
      <c r="I48" s="34"/>
      <c r="J48" s="34">
        <f t="shared" si="0"/>
        <v>1</v>
      </c>
      <c r="K48" s="34">
        <f t="shared" si="1"/>
        <v>1</v>
      </c>
    </row>
    <row r="49" spans="1:11" ht="17" x14ac:dyDescent="0.2">
      <c r="A49" s="30"/>
      <c r="B49" s="32"/>
      <c r="C49" s="33" t="s">
        <v>61</v>
      </c>
      <c r="D49" s="34"/>
      <c r="E49" s="34"/>
      <c r="F49" s="34">
        <v>1</v>
      </c>
      <c r="G49" s="34">
        <v>1</v>
      </c>
      <c r="H49" s="34"/>
      <c r="I49" s="34"/>
      <c r="J49" s="34">
        <f t="shared" si="0"/>
        <v>1</v>
      </c>
      <c r="K49" s="34">
        <f t="shared" si="1"/>
        <v>1</v>
      </c>
    </row>
    <row r="50" spans="1:11" ht="17" x14ac:dyDescent="0.2">
      <c r="A50" s="30"/>
      <c r="B50" s="32"/>
      <c r="C50" s="33" t="s">
        <v>45</v>
      </c>
      <c r="D50" s="34">
        <v>1</v>
      </c>
      <c r="E50" s="34">
        <v>1</v>
      </c>
      <c r="F50" s="34"/>
      <c r="G50" s="34"/>
      <c r="H50" s="34"/>
      <c r="I50" s="34"/>
      <c r="J50" s="34">
        <f t="shared" si="0"/>
        <v>1</v>
      </c>
      <c r="K50" s="34">
        <f t="shared" si="1"/>
        <v>1</v>
      </c>
    </row>
    <row r="51" spans="1:11" ht="17" x14ac:dyDescent="0.2">
      <c r="A51" s="30"/>
      <c r="B51" s="32"/>
      <c r="C51" s="33" t="s">
        <v>81</v>
      </c>
      <c r="D51" s="34">
        <v>1</v>
      </c>
      <c r="E51" s="34">
        <v>1</v>
      </c>
      <c r="F51" s="34"/>
      <c r="G51" s="34"/>
      <c r="H51" s="34"/>
      <c r="I51" s="34"/>
      <c r="J51" s="34">
        <f t="shared" si="0"/>
        <v>1</v>
      </c>
      <c r="K51" s="34">
        <f t="shared" si="1"/>
        <v>1</v>
      </c>
    </row>
    <row r="52" spans="1:11" ht="17" x14ac:dyDescent="0.2">
      <c r="A52" s="30"/>
      <c r="B52" s="32"/>
      <c r="C52" s="33" t="s">
        <v>82</v>
      </c>
      <c r="D52" s="34">
        <v>1</v>
      </c>
      <c r="E52" s="34">
        <v>1</v>
      </c>
      <c r="F52" s="34">
        <v>2</v>
      </c>
      <c r="G52" s="34">
        <v>3</v>
      </c>
      <c r="H52" s="34"/>
      <c r="I52" s="34"/>
      <c r="J52" s="34">
        <f t="shared" si="0"/>
        <v>3</v>
      </c>
      <c r="K52" s="34">
        <f t="shared" si="1"/>
        <v>4</v>
      </c>
    </row>
    <row r="53" spans="1:11" ht="17" x14ac:dyDescent="0.2">
      <c r="A53" s="31">
        <v>11</v>
      </c>
      <c r="B53" s="35" t="s">
        <v>46</v>
      </c>
      <c r="C53" s="33" t="s">
        <v>47</v>
      </c>
      <c r="D53" s="34">
        <v>1</v>
      </c>
      <c r="E53" s="34">
        <v>1</v>
      </c>
      <c r="F53" s="34"/>
      <c r="G53" s="34"/>
      <c r="H53" s="34"/>
      <c r="I53" s="34"/>
      <c r="J53" s="34">
        <f t="shared" si="0"/>
        <v>1</v>
      </c>
      <c r="K53" s="34">
        <f t="shared" si="1"/>
        <v>1</v>
      </c>
    </row>
    <row r="54" spans="1:11" ht="17" x14ac:dyDescent="0.2">
      <c r="A54" s="31"/>
      <c r="B54" s="35"/>
      <c r="C54" s="33" t="s">
        <v>48</v>
      </c>
      <c r="D54" s="34">
        <v>1</v>
      </c>
      <c r="E54" s="34">
        <v>1.5</v>
      </c>
      <c r="F54" s="34"/>
      <c r="G54" s="34"/>
      <c r="H54" s="34"/>
      <c r="I54" s="34"/>
      <c r="J54" s="34">
        <f t="shared" si="0"/>
        <v>1</v>
      </c>
      <c r="K54" s="34">
        <f t="shared" si="1"/>
        <v>1.5</v>
      </c>
    </row>
    <row r="55" spans="1:11" ht="17" x14ac:dyDescent="0.2">
      <c r="A55" s="31"/>
      <c r="B55" s="35"/>
      <c r="C55" s="33" t="s">
        <v>49</v>
      </c>
      <c r="D55" s="34"/>
      <c r="E55" s="34"/>
      <c r="F55" s="34">
        <v>1</v>
      </c>
      <c r="G55" s="34">
        <v>1.5</v>
      </c>
      <c r="H55" s="34"/>
      <c r="I55" s="34"/>
      <c r="J55" s="34">
        <f t="shared" si="0"/>
        <v>1</v>
      </c>
      <c r="K55" s="34">
        <f t="shared" si="1"/>
        <v>1.5</v>
      </c>
    </row>
    <row r="56" spans="1:11" ht="17" x14ac:dyDescent="0.2">
      <c r="A56" s="31"/>
      <c r="B56" s="35"/>
      <c r="C56" s="33" t="s">
        <v>34</v>
      </c>
      <c r="D56" s="34"/>
      <c r="E56" s="34"/>
      <c r="F56" s="34"/>
      <c r="G56" s="34"/>
      <c r="H56" s="34">
        <v>1</v>
      </c>
      <c r="I56" s="34">
        <v>2</v>
      </c>
      <c r="J56" s="34">
        <f t="shared" si="0"/>
        <v>1</v>
      </c>
      <c r="K56" s="34">
        <f t="shared" si="1"/>
        <v>2</v>
      </c>
    </row>
    <row r="57" spans="1:11" ht="17" x14ac:dyDescent="0.2">
      <c r="A57" s="31"/>
      <c r="B57" s="35"/>
      <c r="C57" s="33" t="s">
        <v>20</v>
      </c>
      <c r="D57" s="34"/>
      <c r="E57" s="34"/>
      <c r="F57" s="34"/>
      <c r="G57" s="34"/>
      <c r="H57" s="34">
        <v>1</v>
      </c>
      <c r="I57" s="34">
        <v>2</v>
      </c>
      <c r="J57" s="34">
        <f t="shared" si="0"/>
        <v>1</v>
      </c>
      <c r="K57" s="34">
        <f t="shared" si="1"/>
        <v>2</v>
      </c>
    </row>
    <row r="58" spans="1:11" ht="16" x14ac:dyDescent="0.2">
      <c r="A58" s="18" t="s">
        <v>58</v>
      </c>
      <c r="B58" s="19"/>
      <c r="C58" s="20"/>
      <c r="D58" s="4">
        <f t="shared" ref="D58:I58" si="2">SUM(D16:D57)</f>
        <v>25</v>
      </c>
      <c r="E58" s="4">
        <f t="shared" si="2"/>
        <v>26</v>
      </c>
      <c r="F58" s="4">
        <f t="shared" si="2"/>
        <v>20</v>
      </c>
      <c r="G58" s="4">
        <f t="shared" si="2"/>
        <v>24</v>
      </c>
      <c r="H58" s="4">
        <f t="shared" si="2"/>
        <v>5</v>
      </c>
      <c r="I58" s="4">
        <f t="shared" si="2"/>
        <v>10</v>
      </c>
      <c r="J58" s="4">
        <f>SUM(J16:J57)</f>
        <v>50</v>
      </c>
      <c r="K58" s="4">
        <f>SUM(K16:K57)</f>
        <v>60</v>
      </c>
    </row>
    <row r="59" spans="1:11" x14ac:dyDescent="0.2">
      <c r="A59" s="12" t="s">
        <v>59</v>
      </c>
      <c r="B59" s="13"/>
      <c r="C59" s="14"/>
      <c r="D59" s="21">
        <v>0.5</v>
      </c>
      <c r="E59" s="14"/>
      <c r="F59" s="25">
        <v>0.4</v>
      </c>
      <c r="G59" s="14"/>
      <c r="H59" s="25">
        <v>0.1</v>
      </c>
      <c r="I59" s="14"/>
      <c r="J59" s="25">
        <v>1</v>
      </c>
      <c r="K59" s="14"/>
    </row>
    <row r="60" spans="1:11" x14ac:dyDescent="0.2">
      <c r="A60" s="12" t="s">
        <v>60</v>
      </c>
      <c r="B60" s="13"/>
      <c r="C60" s="14"/>
      <c r="D60" s="13">
        <v>5</v>
      </c>
      <c r="E60" s="14"/>
      <c r="F60" s="12">
        <v>4</v>
      </c>
      <c r="G60" s="14"/>
      <c r="H60" s="12">
        <v>1</v>
      </c>
      <c r="I60" s="14"/>
      <c r="J60" s="12">
        <v>10</v>
      </c>
      <c r="K60" s="14"/>
    </row>
    <row r="63" spans="1:11" x14ac:dyDescent="0.2">
      <c r="A63" s="7"/>
      <c r="B63" s="7"/>
      <c r="C63" s="7"/>
      <c r="D63" s="7"/>
      <c r="E63" s="7"/>
      <c r="F63" s="9" t="s">
        <v>72</v>
      </c>
      <c r="G63" s="9"/>
      <c r="H63" s="9"/>
      <c r="I63" s="9"/>
      <c r="J63" s="9"/>
      <c r="K63" s="7"/>
    </row>
    <row r="64" spans="1:11" x14ac:dyDescent="0.2">
      <c r="A64" s="7"/>
      <c r="B64" s="7" t="s">
        <v>75</v>
      </c>
      <c r="C64" s="7"/>
      <c r="D64" s="7"/>
      <c r="E64" s="7"/>
      <c r="F64" s="9" t="s">
        <v>73</v>
      </c>
      <c r="G64" s="9"/>
      <c r="H64" s="9"/>
      <c r="I64" s="9"/>
      <c r="J64" s="9"/>
      <c r="K64" s="7"/>
    </row>
    <row r="65" spans="1:1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1:1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 x14ac:dyDescent="0.2">
      <c r="A70" s="7"/>
      <c r="B70" s="7" t="s">
        <v>76</v>
      </c>
      <c r="C70" s="7"/>
      <c r="D70" s="7"/>
      <c r="E70" s="7"/>
      <c r="F70" s="9" t="s">
        <v>74</v>
      </c>
      <c r="G70" s="9"/>
      <c r="H70" s="9"/>
      <c r="I70" s="9"/>
      <c r="J70" s="9"/>
      <c r="K70" s="7"/>
    </row>
  </sheetData>
  <mergeCells count="53">
    <mergeCell ref="A48:A52"/>
    <mergeCell ref="B48:B52"/>
    <mergeCell ref="A53:A57"/>
    <mergeCell ref="B53:B57"/>
    <mergeCell ref="A30:A37"/>
    <mergeCell ref="B30:B37"/>
    <mergeCell ref="A38:A40"/>
    <mergeCell ref="B38:B40"/>
    <mergeCell ref="A41:A47"/>
    <mergeCell ref="B41:B47"/>
    <mergeCell ref="A13:A15"/>
    <mergeCell ref="B13:B15"/>
    <mergeCell ref="C13:C15"/>
    <mergeCell ref="B26:B29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9"/>
    <mergeCell ref="F59:G59"/>
    <mergeCell ref="H59:I59"/>
    <mergeCell ref="J59:K59"/>
    <mergeCell ref="D13:I13"/>
    <mergeCell ref="D14:E14"/>
    <mergeCell ref="F14:G14"/>
    <mergeCell ref="H14:I14"/>
    <mergeCell ref="B1:C1"/>
    <mergeCell ref="B2:C2"/>
    <mergeCell ref="B3:C3"/>
    <mergeCell ref="E1:K1"/>
    <mergeCell ref="E2:K2"/>
    <mergeCell ref="E4:K4"/>
    <mergeCell ref="F63:J63"/>
    <mergeCell ref="F64:J64"/>
    <mergeCell ref="F70:J70"/>
    <mergeCell ref="B6:K6"/>
    <mergeCell ref="B7:K7"/>
    <mergeCell ref="A60:C60"/>
    <mergeCell ref="D60:E60"/>
    <mergeCell ref="F60:G60"/>
    <mergeCell ref="H60:I60"/>
    <mergeCell ref="J60:K60"/>
    <mergeCell ref="J13:J15"/>
    <mergeCell ref="K13:K15"/>
    <mergeCell ref="A58:C58"/>
    <mergeCell ref="A59:C59"/>
    <mergeCell ref="D59:E5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CHAU</dc:creator>
  <cp:lastModifiedBy>Microsoft Office User</cp:lastModifiedBy>
  <cp:lastPrinted>2023-12-11T17:53:33Z</cp:lastPrinted>
  <dcterms:created xsi:type="dcterms:W3CDTF">2023-11-26T15:46:23Z</dcterms:created>
  <dcterms:modified xsi:type="dcterms:W3CDTF">2024-03-01T07:11:37Z</dcterms:modified>
</cp:coreProperties>
</file>