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8240" windowHeight="77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56" i="1" l="1"/>
  <c r="F56" i="1"/>
  <c r="E56" i="1"/>
  <c r="D56" i="1"/>
  <c r="H56" i="1" s="1"/>
  <c r="G55" i="1"/>
  <c r="F55" i="1"/>
  <c r="E55" i="1"/>
  <c r="D55" i="1"/>
  <c r="H55" i="1" s="1"/>
  <c r="G54" i="1"/>
  <c r="F54" i="1"/>
  <c r="E54" i="1"/>
  <c r="D54" i="1"/>
  <c r="H54" i="1" s="1"/>
  <c r="G53" i="1"/>
  <c r="F53" i="1"/>
  <c r="E53" i="1"/>
  <c r="D53" i="1"/>
  <c r="H53" i="1" s="1"/>
  <c r="G52" i="1"/>
  <c r="F52" i="1"/>
  <c r="E52" i="1"/>
  <c r="D52" i="1"/>
  <c r="H52" i="1" s="1"/>
  <c r="G51" i="1"/>
  <c r="F51" i="1"/>
  <c r="E51" i="1"/>
  <c r="D51" i="1"/>
  <c r="H51" i="1" s="1"/>
  <c r="G50" i="1"/>
  <c r="F50" i="1"/>
  <c r="E50" i="1"/>
  <c r="D50" i="1"/>
  <c r="H50" i="1" s="1"/>
  <c r="G49" i="1"/>
  <c r="F49" i="1"/>
  <c r="E49" i="1"/>
  <c r="D49" i="1"/>
  <c r="H49" i="1" s="1"/>
  <c r="G48" i="1"/>
  <c r="F48" i="1"/>
  <c r="E48" i="1"/>
  <c r="D48" i="1"/>
  <c r="H48" i="1" s="1"/>
  <c r="G47" i="1"/>
  <c r="F47" i="1"/>
  <c r="E47" i="1"/>
  <c r="D47" i="1"/>
  <c r="H47" i="1" s="1"/>
  <c r="G46" i="1"/>
  <c r="F46" i="1"/>
  <c r="E46" i="1"/>
  <c r="D46" i="1"/>
  <c r="H46" i="1" s="1"/>
  <c r="G45" i="1"/>
  <c r="F45" i="1"/>
  <c r="E45" i="1"/>
  <c r="D45" i="1"/>
  <c r="H45" i="1" s="1"/>
  <c r="G44" i="1"/>
  <c r="F44" i="1"/>
  <c r="E44" i="1"/>
  <c r="D44" i="1"/>
  <c r="H44" i="1" s="1"/>
  <c r="G43" i="1"/>
  <c r="F43" i="1"/>
  <c r="E43" i="1"/>
  <c r="D43" i="1"/>
  <c r="H43" i="1" s="1"/>
  <c r="G42" i="1"/>
  <c r="F42" i="1"/>
  <c r="E42" i="1"/>
  <c r="D42" i="1"/>
  <c r="H42" i="1" s="1"/>
  <c r="G41" i="1"/>
  <c r="F41" i="1"/>
  <c r="E41" i="1"/>
  <c r="D41" i="1"/>
  <c r="H41" i="1" s="1"/>
  <c r="G40" i="1"/>
  <c r="F40" i="1"/>
  <c r="E40" i="1"/>
  <c r="D40" i="1"/>
  <c r="H40" i="1" s="1"/>
  <c r="G39" i="1"/>
  <c r="F39" i="1"/>
  <c r="E39" i="1"/>
  <c r="D39" i="1"/>
  <c r="H39" i="1" s="1"/>
  <c r="G38" i="1"/>
  <c r="F38" i="1"/>
  <c r="E38" i="1"/>
  <c r="D38" i="1"/>
  <c r="H38" i="1" s="1"/>
  <c r="G37" i="1"/>
  <c r="F37" i="1"/>
  <c r="E37" i="1"/>
  <c r="D37" i="1"/>
  <c r="H37" i="1" s="1"/>
  <c r="G36" i="1"/>
  <c r="F36" i="1"/>
  <c r="E36" i="1"/>
  <c r="D36" i="1"/>
  <c r="H36" i="1" s="1"/>
  <c r="G35" i="1"/>
  <c r="F35" i="1"/>
  <c r="E35" i="1"/>
  <c r="D35" i="1"/>
  <c r="H35" i="1" s="1"/>
  <c r="G34" i="1"/>
  <c r="F34" i="1"/>
  <c r="E34" i="1"/>
  <c r="D34" i="1"/>
  <c r="H34" i="1" s="1"/>
  <c r="G33" i="1"/>
  <c r="F33" i="1"/>
  <c r="E33" i="1"/>
  <c r="D33" i="1"/>
  <c r="H33" i="1" s="1"/>
  <c r="G32" i="1"/>
  <c r="F32" i="1"/>
  <c r="E32" i="1"/>
  <c r="D32" i="1"/>
  <c r="H32" i="1" s="1"/>
  <c r="G31" i="1"/>
  <c r="F31" i="1"/>
  <c r="E31" i="1"/>
  <c r="D31" i="1"/>
  <c r="H31" i="1" s="1"/>
  <c r="G30" i="1"/>
  <c r="F30" i="1"/>
  <c r="E30" i="1"/>
  <c r="D30" i="1"/>
  <c r="H30" i="1" s="1"/>
  <c r="G29" i="1"/>
  <c r="F29" i="1"/>
  <c r="E29" i="1"/>
  <c r="D29" i="1"/>
  <c r="H29" i="1" s="1"/>
  <c r="G28" i="1"/>
  <c r="F28" i="1"/>
  <c r="E28" i="1"/>
  <c r="D28" i="1"/>
  <c r="H28" i="1" s="1"/>
  <c r="G27" i="1"/>
  <c r="F27" i="1"/>
  <c r="E27" i="1"/>
  <c r="D27" i="1"/>
  <c r="H27" i="1" s="1"/>
  <c r="G26" i="1"/>
  <c r="F26" i="1"/>
  <c r="E26" i="1"/>
  <c r="D26" i="1"/>
  <c r="H26" i="1" s="1"/>
  <c r="G25" i="1"/>
  <c r="F25" i="1"/>
  <c r="E25" i="1"/>
  <c r="D25" i="1"/>
  <c r="H25" i="1" s="1"/>
  <c r="G24" i="1"/>
  <c r="F24" i="1"/>
  <c r="E24" i="1"/>
  <c r="D24" i="1"/>
  <c r="H24" i="1" s="1"/>
  <c r="G23" i="1"/>
  <c r="F23" i="1"/>
  <c r="E23" i="1"/>
  <c r="D23" i="1"/>
  <c r="H23" i="1" s="1"/>
  <c r="G22" i="1"/>
  <c r="F22" i="1"/>
  <c r="E22" i="1"/>
  <c r="D22" i="1"/>
  <c r="H22" i="1" s="1"/>
  <c r="G21" i="1"/>
  <c r="F21" i="1"/>
  <c r="E21" i="1"/>
  <c r="D21" i="1"/>
  <c r="H21" i="1" s="1"/>
  <c r="G20" i="1"/>
  <c r="F20" i="1"/>
  <c r="E20" i="1"/>
  <c r="D20" i="1"/>
  <c r="H20" i="1" s="1"/>
  <c r="G19" i="1"/>
  <c r="F19" i="1"/>
  <c r="E19" i="1"/>
  <c r="D19" i="1"/>
  <c r="H19" i="1" s="1"/>
  <c r="G18" i="1"/>
  <c r="F18" i="1"/>
  <c r="E18" i="1"/>
  <c r="D18" i="1"/>
  <c r="H18" i="1" s="1"/>
  <c r="G17" i="1"/>
  <c r="F17" i="1"/>
  <c r="E17" i="1"/>
  <c r="D17" i="1"/>
  <c r="H17" i="1" s="1"/>
  <c r="G16" i="1"/>
  <c r="F16" i="1"/>
  <c r="E16" i="1"/>
  <c r="D16" i="1"/>
  <c r="H16" i="1" s="1"/>
  <c r="G15" i="1"/>
  <c r="F15" i="1"/>
  <c r="E15" i="1"/>
  <c r="D15" i="1"/>
  <c r="H15" i="1" s="1"/>
  <c r="G14" i="1"/>
  <c r="F14" i="1"/>
  <c r="E14" i="1"/>
  <c r="D14" i="1"/>
  <c r="H14" i="1" s="1"/>
  <c r="G13" i="1"/>
  <c r="F13" i="1"/>
  <c r="E13" i="1"/>
  <c r="D13" i="1"/>
  <c r="H13" i="1" s="1"/>
  <c r="G12" i="1"/>
  <c r="F12" i="1"/>
  <c r="E12" i="1"/>
  <c r="D12" i="1"/>
  <c r="H12" i="1" s="1"/>
  <c r="G11" i="1"/>
  <c r="F11" i="1"/>
  <c r="E11" i="1"/>
  <c r="D11" i="1"/>
  <c r="H11" i="1" s="1"/>
  <c r="G10" i="1"/>
  <c r="F10" i="1"/>
  <c r="E10" i="1"/>
  <c r="D10" i="1"/>
  <c r="H10" i="1" s="1"/>
  <c r="G9" i="1"/>
  <c r="F9" i="1"/>
  <c r="E9" i="1"/>
  <c r="D9" i="1"/>
  <c r="H9" i="1" s="1"/>
  <c r="G8" i="1"/>
  <c r="F8" i="1"/>
  <c r="E8" i="1"/>
  <c r="D8" i="1"/>
  <c r="H8" i="1" s="1"/>
  <c r="G7" i="1"/>
  <c r="F7" i="1"/>
  <c r="E7" i="1"/>
  <c r="D7" i="1"/>
  <c r="H7" i="1" s="1"/>
  <c r="G6" i="1"/>
  <c r="F6" i="1"/>
  <c r="E6" i="1"/>
  <c r="D6" i="1"/>
  <c r="H6" i="1" s="1"/>
  <c r="J6" i="1" l="1"/>
  <c r="I6" i="1"/>
  <c r="J8" i="1"/>
  <c r="I8" i="1"/>
  <c r="J10" i="1"/>
  <c r="I10" i="1"/>
  <c r="J12" i="1"/>
  <c r="I12" i="1"/>
  <c r="J14" i="1"/>
  <c r="I14" i="1"/>
  <c r="J16" i="1"/>
  <c r="I16" i="1"/>
  <c r="J18" i="1"/>
  <c r="I18" i="1"/>
  <c r="J20" i="1"/>
  <c r="I20" i="1"/>
  <c r="J22" i="1"/>
  <c r="I22" i="1"/>
  <c r="J24" i="1"/>
  <c r="I24" i="1"/>
  <c r="J26" i="1"/>
  <c r="I26" i="1"/>
  <c r="J28" i="1"/>
  <c r="I28" i="1"/>
  <c r="J30" i="1"/>
  <c r="I30" i="1"/>
  <c r="J32" i="1"/>
  <c r="I32" i="1"/>
  <c r="J34" i="1"/>
  <c r="I34" i="1"/>
  <c r="J36" i="1"/>
  <c r="I36" i="1"/>
  <c r="J38" i="1"/>
  <c r="I38" i="1"/>
  <c r="J40" i="1"/>
  <c r="I40" i="1"/>
  <c r="I43" i="1"/>
  <c r="J43" i="1"/>
  <c r="I45" i="1"/>
  <c r="J45" i="1"/>
  <c r="I47" i="1"/>
  <c r="J47" i="1"/>
  <c r="J48" i="1"/>
  <c r="I48" i="1"/>
  <c r="J50" i="1"/>
  <c r="I50" i="1"/>
  <c r="J52" i="1"/>
  <c r="I52" i="1"/>
  <c r="J54" i="1"/>
  <c r="I54" i="1"/>
  <c r="J56" i="1"/>
  <c r="I56" i="1"/>
  <c r="I7" i="1"/>
  <c r="J7" i="1"/>
  <c r="I9" i="1"/>
  <c r="J9" i="1"/>
  <c r="I11" i="1"/>
  <c r="J11" i="1"/>
  <c r="I13" i="1"/>
  <c r="J13" i="1"/>
  <c r="I15" i="1"/>
  <c r="J15" i="1"/>
  <c r="I17" i="1"/>
  <c r="J17" i="1"/>
  <c r="I19" i="1"/>
  <c r="J19" i="1"/>
  <c r="I21" i="1"/>
  <c r="J21" i="1"/>
  <c r="I23" i="1"/>
  <c r="J23" i="1"/>
  <c r="I25" i="1"/>
  <c r="J25" i="1"/>
  <c r="I27" i="1"/>
  <c r="J27" i="1"/>
  <c r="I29" i="1"/>
  <c r="J29" i="1"/>
  <c r="I31" i="1"/>
  <c r="J31" i="1"/>
  <c r="I33" i="1"/>
  <c r="J33" i="1"/>
  <c r="I35" i="1"/>
  <c r="J35" i="1"/>
  <c r="I37" i="1"/>
  <c r="J37" i="1"/>
  <c r="I39" i="1"/>
  <c r="J39" i="1"/>
  <c r="I41" i="1"/>
  <c r="J41" i="1"/>
  <c r="J42" i="1"/>
  <c r="I42" i="1"/>
  <c r="J44" i="1"/>
  <c r="I44" i="1"/>
  <c r="J46" i="1"/>
  <c r="I46" i="1"/>
  <c r="I49" i="1"/>
  <c r="J49" i="1"/>
  <c r="I51" i="1"/>
  <c r="J51" i="1"/>
  <c r="I53" i="1"/>
  <c r="J53" i="1"/>
  <c r="I55" i="1"/>
  <c r="J55" i="1"/>
</calcChain>
</file>

<file path=xl/sharedStrings.xml><?xml version="1.0" encoding="utf-8"?>
<sst xmlns="http://schemas.openxmlformats.org/spreadsheetml/2006/main" count="115" uniqueCount="115">
  <si>
    <t>Buổi</t>
  </si>
  <si>
    <t>Lớp</t>
  </si>
  <si>
    <t>GVCN</t>
  </si>
  <si>
    <t>XẾP HẠNG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</si>
  <si>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</si>
  <si>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</si>
  <si>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</si>
  <si>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</si>
  <si>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</si>
  <si>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</si>
  <si>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</si>
  <si>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</si>
  <si>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Phạm Thị Nga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</si>
  <si>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</si>
  <si>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</si>
  <si>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</si>
  <si>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</si>
  <si>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</si>
  <si>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</si>
  <si>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</si>
  <si>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</si>
  <si>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</si>
  <si>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</si>
  <si>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</si>
  <si>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Cù Xuân Thành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</si>
  <si>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</si>
  <si>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</si>
  <si>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</si>
  <si>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</si>
  <si>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</si>
  <si>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Phan Thị Cẩm Ái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</si>
  <si>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</si>
  <si>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</si>
  <si>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</si>
  <si>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</si>
  <si>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</si>
  <si>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</si>
  <si>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</si>
  <si>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Nguyễn Thị Hồng Loan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</si>
  <si>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</si>
  <si>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</si>
  <si>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</si>
  <si>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Võ Trần Khoa Nguyên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</si>
  <si>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</si>
  <si>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Thế Nhất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</si>
  <si>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</si>
  <si>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Đinh Phước Như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</si>
  <si>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</si>
  <si>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Phạm Điền Khoa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</si>
  <si>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</si>
  <si>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Bùi Thị Ngọc Thoan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</si>
  <si>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</si>
  <si>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</si>
  <si>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</si>
  <si>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Nguyễn Thị Minh Thư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</si>
  <si>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</si>
  <si>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Lương Thị Nga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</si>
  <si>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</si>
  <si>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Dương Võ Hoài Trúc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</si>
  <si>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</si>
  <si>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</si>
  <si>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</si>
  <si>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Đoàn Thị Minh Ngọc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</si>
  <si>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</si>
  <si>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Phạm Thị Thu Loan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</si>
  <si>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</si>
  <si>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</si>
  <si>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</si>
  <si>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Trịnh Thị Minh Tâm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</si>
  <si>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</si>
  <si>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</si>
  <si>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</si>
  <si>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</si>
  <si>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</si>
  <si>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Huỳnh Công Phúc</t>
  </si>
  <si>
    <t>11A2</t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</si>
  <si>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</si>
  <si>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</si>
  <si>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Võ Thị Phương Anh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</si>
  <si>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</si>
  <si>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Linh Ngọc Chăm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</si>
  <si>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</si>
  <si>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</si>
  <si>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</si>
  <si>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</si>
  <si>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</si>
  <si>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</si>
  <si>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</si>
  <si>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Kiều Ngân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</si>
  <si>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</si>
  <si>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Nguyễn Thị Bích Ngân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</si>
  <si>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</si>
  <si>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Trần Ngọc Yến Phương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</si>
  <si>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</si>
  <si>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</si>
  <si>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</si>
  <si>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Phạm Thị Minh Thu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</si>
  <si>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</si>
  <si>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</si>
  <si>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</si>
  <si>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Trần Thị Ánh Tuyết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</si>
  <si>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</si>
  <si>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</si>
  <si>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</si>
  <si>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Lê Quỳnh Bảo Trân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</si>
  <si>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</si>
  <si>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</si>
  <si>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</si>
  <si>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Lê Thị Trà My</t>
  </si>
  <si>
    <t>TRƯỜNG THPT TRẦN KHAI NGUYÊN</t>
  </si>
  <si>
    <t>KẾT QUẢ THI ĐUA THÁNG 02</t>
  </si>
  <si>
    <t>Từ ngày 9 / 2 / 2023 đến ngày 08 / 03 / 2023</t>
  </si>
  <si>
    <t>ĐIỂM TB TUẦN</t>
  </si>
  <si>
    <t>ĐIỂM TB
THÁNG</t>
  </si>
  <si>
    <t>Đoàn Trần Nam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</si>
</sst>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0033CC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Border="1" applyAlignme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11" fontId="12" fillId="0" borderId="8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2" fontId="3" fillId="0" borderId="17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2" fillId="0" borderId="12" xfId="0" applyFont="1" applyBorder="1" applyAlignment="1">
      <alignment vertical="center"/>
    </xf>
    <xf numFmtId="0" fontId="24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164" fontId="25" fillId="0" borderId="14" xfId="0" applyNumberFormat="1" applyFont="1" applyBorder="1" applyAlignment="1">
      <alignment horizontal="left"/>
    </xf>
    <xf numFmtId="0" fontId="24" fillId="3" borderId="14" xfId="0" applyFont="1" applyFill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223\thi-dua-2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HK1"/>
      <sheetName val="W12"/>
      <sheetName val="T12"/>
      <sheetName val="QUĨ"/>
      <sheetName val="W1"/>
      <sheetName val="T1"/>
      <sheetName val="W2"/>
      <sheetName val="T2"/>
      <sheetName val="QUÍ1"/>
      <sheetName val="W3"/>
      <sheetName val="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10</v>
          </cell>
        </row>
        <row r="7">
          <cell r="G7">
            <v>9.5</v>
          </cell>
        </row>
        <row r="8">
          <cell r="G8">
            <v>9.33</v>
          </cell>
        </row>
        <row r="9">
          <cell r="G9">
            <v>9.83</v>
          </cell>
        </row>
        <row r="10">
          <cell r="G10">
            <v>9.83</v>
          </cell>
        </row>
        <row r="11">
          <cell r="G11">
            <v>9.17</v>
          </cell>
        </row>
        <row r="12">
          <cell r="G12">
            <v>9.83</v>
          </cell>
        </row>
        <row r="13">
          <cell r="G13">
            <v>10</v>
          </cell>
        </row>
        <row r="14">
          <cell r="G14">
            <v>9.17</v>
          </cell>
        </row>
        <row r="15">
          <cell r="G15">
            <v>9.67</v>
          </cell>
        </row>
        <row r="16">
          <cell r="G16">
            <v>9.17</v>
          </cell>
        </row>
        <row r="17">
          <cell r="G17">
            <v>9.33</v>
          </cell>
        </row>
        <row r="18">
          <cell r="G18">
            <v>9.67</v>
          </cell>
        </row>
        <row r="19">
          <cell r="G19">
            <v>9.33</v>
          </cell>
        </row>
        <row r="20">
          <cell r="G20">
            <v>9.83</v>
          </cell>
        </row>
        <row r="21">
          <cell r="G21">
            <v>9</v>
          </cell>
        </row>
        <row r="22">
          <cell r="G22">
            <v>9.67</v>
          </cell>
        </row>
        <row r="23">
          <cell r="G23">
            <v>9.5</v>
          </cell>
        </row>
        <row r="24">
          <cell r="G24">
            <v>9.33</v>
          </cell>
        </row>
        <row r="25">
          <cell r="G25">
            <v>9</v>
          </cell>
        </row>
        <row r="26">
          <cell r="G26">
            <v>10</v>
          </cell>
        </row>
        <row r="27">
          <cell r="G27">
            <v>9.83</v>
          </cell>
        </row>
        <row r="28">
          <cell r="G28">
            <v>9.5</v>
          </cell>
        </row>
        <row r="29">
          <cell r="G29">
            <v>9.33</v>
          </cell>
        </row>
        <row r="30">
          <cell r="G30">
            <v>9.83</v>
          </cell>
        </row>
        <row r="31">
          <cell r="G31">
            <v>9.67</v>
          </cell>
        </row>
        <row r="32">
          <cell r="G32">
            <v>9.5</v>
          </cell>
        </row>
        <row r="33">
          <cell r="G33">
            <v>8.83</v>
          </cell>
        </row>
        <row r="34">
          <cell r="G34">
            <v>9.33</v>
          </cell>
        </row>
        <row r="35">
          <cell r="G35">
            <v>9.17</v>
          </cell>
        </row>
        <row r="36">
          <cell r="G36">
            <v>9.33</v>
          </cell>
        </row>
        <row r="37">
          <cell r="G37">
            <v>9.83</v>
          </cell>
        </row>
        <row r="38">
          <cell r="G38">
            <v>9.67</v>
          </cell>
        </row>
        <row r="39">
          <cell r="G39">
            <v>10</v>
          </cell>
        </row>
        <row r="40">
          <cell r="G40">
            <v>9.17</v>
          </cell>
        </row>
        <row r="41">
          <cell r="G41">
            <v>9.67</v>
          </cell>
        </row>
        <row r="42">
          <cell r="G42">
            <v>8</v>
          </cell>
        </row>
        <row r="43">
          <cell r="G43">
            <v>8.67</v>
          </cell>
        </row>
        <row r="44">
          <cell r="G44">
            <v>9.67</v>
          </cell>
        </row>
        <row r="45">
          <cell r="G45">
            <v>8.67</v>
          </cell>
        </row>
        <row r="46">
          <cell r="G46">
            <v>9.33</v>
          </cell>
        </row>
        <row r="47">
          <cell r="G47">
            <v>7.83</v>
          </cell>
        </row>
        <row r="48">
          <cell r="G48">
            <v>9.33</v>
          </cell>
        </row>
        <row r="49">
          <cell r="G49">
            <v>9.83</v>
          </cell>
        </row>
        <row r="50">
          <cell r="G50">
            <v>8</v>
          </cell>
        </row>
        <row r="51">
          <cell r="G51">
            <v>9.5</v>
          </cell>
        </row>
        <row r="52">
          <cell r="G52">
            <v>9.33</v>
          </cell>
        </row>
        <row r="53">
          <cell r="G53">
            <v>9.5</v>
          </cell>
        </row>
        <row r="54">
          <cell r="G54">
            <v>9.67</v>
          </cell>
        </row>
        <row r="55">
          <cell r="G55">
            <v>9</v>
          </cell>
        </row>
        <row r="56">
          <cell r="G56">
            <v>9.33</v>
          </cell>
        </row>
        <row r="62">
          <cell r="G62">
            <v>9.83</v>
          </cell>
        </row>
        <row r="63">
          <cell r="G63">
            <v>9.83</v>
          </cell>
        </row>
        <row r="64">
          <cell r="G64">
            <v>9.33</v>
          </cell>
        </row>
        <row r="65">
          <cell r="G65">
            <v>9.67</v>
          </cell>
        </row>
        <row r="66">
          <cell r="G66">
            <v>9.5</v>
          </cell>
        </row>
        <row r="67">
          <cell r="G67">
            <v>9.5</v>
          </cell>
        </row>
        <row r="68">
          <cell r="G68">
            <v>10</v>
          </cell>
        </row>
        <row r="69">
          <cell r="G69">
            <v>9.5</v>
          </cell>
        </row>
        <row r="70">
          <cell r="G70">
            <v>9.33</v>
          </cell>
        </row>
        <row r="71">
          <cell r="G71">
            <v>9.5</v>
          </cell>
        </row>
        <row r="72">
          <cell r="G72">
            <v>9.5</v>
          </cell>
        </row>
        <row r="73">
          <cell r="G73">
            <v>9.17</v>
          </cell>
        </row>
        <row r="74">
          <cell r="G74">
            <v>9.5</v>
          </cell>
        </row>
        <row r="75">
          <cell r="G75">
            <v>8.67</v>
          </cell>
        </row>
        <row r="76">
          <cell r="G76">
            <v>9.83</v>
          </cell>
        </row>
        <row r="77">
          <cell r="G77">
            <v>9.83</v>
          </cell>
        </row>
        <row r="78">
          <cell r="G78">
            <v>9.83</v>
          </cell>
        </row>
        <row r="79">
          <cell r="G79">
            <v>9.33</v>
          </cell>
        </row>
        <row r="80">
          <cell r="G80">
            <v>9.5</v>
          </cell>
        </row>
        <row r="81">
          <cell r="G81">
            <v>9.17</v>
          </cell>
        </row>
        <row r="82">
          <cell r="G82">
            <v>9.5</v>
          </cell>
        </row>
        <row r="83">
          <cell r="G83">
            <v>9.5</v>
          </cell>
        </row>
        <row r="84">
          <cell r="G84">
            <v>9.67</v>
          </cell>
        </row>
        <row r="85">
          <cell r="G85">
            <v>9.67</v>
          </cell>
        </row>
        <row r="86">
          <cell r="G86">
            <v>9.67</v>
          </cell>
        </row>
        <row r="87">
          <cell r="G87">
            <v>9.33</v>
          </cell>
        </row>
        <row r="88">
          <cell r="G88">
            <v>9.83</v>
          </cell>
        </row>
        <row r="89">
          <cell r="G89">
            <v>9.5</v>
          </cell>
        </row>
        <row r="90">
          <cell r="G90">
            <v>9.5</v>
          </cell>
        </row>
        <row r="91">
          <cell r="G91">
            <v>9.33</v>
          </cell>
        </row>
        <row r="92">
          <cell r="G92">
            <v>9.5</v>
          </cell>
        </row>
        <row r="93">
          <cell r="G93">
            <v>9.67</v>
          </cell>
        </row>
        <row r="94">
          <cell r="G94">
            <v>10</v>
          </cell>
        </row>
        <row r="95">
          <cell r="G95">
            <v>9</v>
          </cell>
        </row>
        <row r="96">
          <cell r="G96">
            <v>9.5</v>
          </cell>
        </row>
        <row r="97">
          <cell r="G97">
            <v>9.83</v>
          </cell>
        </row>
        <row r="98">
          <cell r="G98">
            <v>8.83</v>
          </cell>
        </row>
        <row r="99">
          <cell r="G99">
            <v>9.5</v>
          </cell>
        </row>
        <row r="100">
          <cell r="G100">
            <v>9.67</v>
          </cell>
        </row>
        <row r="101">
          <cell r="G101">
            <v>8.33</v>
          </cell>
        </row>
        <row r="102">
          <cell r="G102">
            <v>9.17</v>
          </cell>
        </row>
        <row r="103">
          <cell r="G103">
            <v>8.67</v>
          </cell>
        </row>
        <row r="104">
          <cell r="G104">
            <v>9.33</v>
          </cell>
        </row>
        <row r="105">
          <cell r="G105">
            <v>9.33</v>
          </cell>
        </row>
        <row r="106">
          <cell r="G106">
            <v>9</v>
          </cell>
        </row>
        <row r="107">
          <cell r="G107">
            <v>9.17</v>
          </cell>
        </row>
        <row r="108">
          <cell r="G108">
            <v>9.33</v>
          </cell>
        </row>
        <row r="109">
          <cell r="G109">
            <v>9.17</v>
          </cell>
        </row>
        <row r="110">
          <cell r="G110">
            <v>9.83</v>
          </cell>
        </row>
        <row r="111">
          <cell r="G111">
            <v>8.17</v>
          </cell>
        </row>
        <row r="112">
          <cell r="G112">
            <v>8.83</v>
          </cell>
        </row>
        <row r="118">
          <cell r="G118">
            <v>9.83</v>
          </cell>
        </row>
        <row r="119">
          <cell r="G119">
            <v>10</v>
          </cell>
        </row>
        <row r="120">
          <cell r="G120">
            <v>9.33</v>
          </cell>
        </row>
        <row r="121">
          <cell r="G121">
            <v>9.5</v>
          </cell>
        </row>
        <row r="122">
          <cell r="G122">
            <v>8.83</v>
          </cell>
        </row>
        <row r="123">
          <cell r="G123">
            <v>10</v>
          </cell>
        </row>
        <row r="124">
          <cell r="G124">
            <v>9.67</v>
          </cell>
        </row>
        <row r="125">
          <cell r="G125">
            <v>9.67</v>
          </cell>
        </row>
        <row r="126">
          <cell r="G126">
            <v>9.67</v>
          </cell>
        </row>
        <row r="127">
          <cell r="G127">
            <v>9.33</v>
          </cell>
        </row>
        <row r="128">
          <cell r="G128">
            <v>9</v>
          </cell>
        </row>
        <row r="129">
          <cell r="G129">
            <v>8.83</v>
          </cell>
        </row>
        <row r="130">
          <cell r="G130">
            <v>9</v>
          </cell>
        </row>
        <row r="131">
          <cell r="G131">
            <v>9.33</v>
          </cell>
        </row>
        <row r="132">
          <cell r="G132">
            <v>9.83</v>
          </cell>
        </row>
        <row r="133">
          <cell r="G133">
            <v>8.67</v>
          </cell>
        </row>
        <row r="134">
          <cell r="G134">
            <v>9.17</v>
          </cell>
        </row>
        <row r="135">
          <cell r="G135">
            <v>8.83</v>
          </cell>
        </row>
        <row r="136">
          <cell r="G136">
            <v>8.17</v>
          </cell>
        </row>
        <row r="137">
          <cell r="G137">
            <v>9</v>
          </cell>
        </row>
        <row r="138">
          <cell r="G138">
            <v>9.83</v>
          </cell>
        </row>
        <row r="139">
          <cell r="G139">
            <v>9.5</v>
          </cell>
        </row>
        <row r="140">
          <cell r="G140">
            <v>8.83</v>
          </cell>
        </row>
        <row r="141">
          <cell r="G141">
            <v>9</v>
          </cell>
        </row>
        <row r="142">
          <cell r="G142">
            <v>10</v>
          </cell>
        </row>
        <row r="143">
          <cell r="G143">
            <v>8.33</v>
          </cell>
        </row>
        <row r="144">
          <cell r="G144">
            <v>9.83</v>
          </cell>
        </row>
        <row r="145">
          <cell r="G145">
            <v>9.33</v>
          </cell>
        </row>
        <row r="146">
          <cell r="G146">
            <v>8.5</v>
          </cell>
        </row>
        <row r="147">
          <cell r="G147">
            <v>9.83</v>
          </cell>
        </row>
        <row r="148">
          <cell r="G148">
            <v>9.17</v>
          </cell>
        </row>
        <row r="149">
          <cell r="G149">
            <v>9.83</v>
          </cell>
        </row>
        <row r="150">
          <cell r="G150">
            <v>9.67</v>
          </cell>
        </row>
        <row r="151">
          <cell r="G151">
            <v>10</v>
          </cell>
        </row>
        <row r="152">
          <cell r="G152">
            <v>9.67</v>
          </cell>
        </row>
        <row r="153">
          <cell r="G153">
            <v>9</v>
          </cell>
        </row>
        <row r="154">
          <cell r="G154">
            <v>9.33</v>
          </cell>
        </row>
        <row r="155">
          <cell r="G155">
            <v>9.5</v>
          </cell>
        </row>
        <row r="156">
          <cell r="G156">
            <v>9.5</v>
          </cell>
        </row>
        <row r="157">
          <cell r="G157">
            <v>8.67</v>
          </cell>
        </row>
        <row r="158">
          <cell r="G158">
            <v>9.83</v>
          </cell>
        </row>
        <row r="159">
          <cell r="G159">
            <v>9.67</v>
          </cell>
        </row>
        <row r="160">
          <cell r="G160">
            <v>9.67</v>
          </cell>
        </row>
        <row r="161">
          <cell r="G161">
            <v>9.33</v>
          </cell>
        </row>
        <row r="162">
          <cell r="G162">
            <v>9.83</v>
          </cell>
        </row>
        <row r="163">
          <cell r="G163">
            <v>9</v>
          </cell>
        </row>
        <row r="164">
          <cell r="G164">
            <v>9.5</v>
          </cell>
        </row>
        <row r="165">
          <cell r="G165">
            <v>10</v>
          </cell>
        </row>
        <row r="166">
          <cell r="G166">
            <v>9.83</v>
          </cell>
        </row>
        <row r="167">
          <cell r="G167">
            <v>9.83</v>
          </cell>
        </row>
        <row r="168">
          <cell r="G168">
            <v>8.5</v>
          </cell>
        </row>
        <row r="174">
          <cell r="G174">
            <v>9.5</v>
          </cell>
        </row>
        <row r="175">
          <cell r="G175">
            <v>9.83</v>
          </cell>
        </row>
        <row r="176">
          <cell r="G176">
            <v>9.33</v>
          </cell>
        </row>
        <row r="177">
          <cell r="G177">
            <v>9.67</v>
          </cell>
        </row>
        <row r="178">
          <cell r="G178">
            <v>8.83</v>
          </cell>
        </row>
        <row r="179">
          <cell r="G179">
            <v>9</v>
          </cell>
        </row>
        <row r="180">
          <cell r="G180">
            <v>9</v>
          </cell>
        </row>
        <row r="181">
          <cell r="G181">
            <v>9.5</v>
          </cell>
        </row>
        <row r="182">
          <cell r="G182">
            <v>9.17</v>
          </cell>
        </row>
        <row r="183">
          <cell r="G183">
            <v>9.83</v>
          </cell>
        </row>
        <row r="184">
          <cell r="G184">
            <v>9</v>
          </cell>
        </row>
        <row r="185">
          <cell r="G185">
            <v>9</v>
          </cell>
        </row>
        <row r="186">
          <cell r="G186">
            <v>9.5</v>
          </cell>
        </row>
        <row r="187">
          <cell r="G187">
            <v>9.17</v>
          </cell>
        </row>
        <row r="188">
          <cell r="G188">
            <v>9.67</v>
          </cell>
        </row>
        <row r="189">
          <cell r="G189">
            <v>8.67</v>
          </cell>
        </row>
        <row r="190">
          <cell r="G190">
            <v>9.67</v>
          </cell>
        </row>
        <row r="191">
          <cell r="G191">
            <v>9.5</v>
          </cell>
        </row>
        <row r="192">
          <cell r="G192">
            <v>9.67</v>
          </cell>
        </row>
        <row r="193">
          <cell r="G193">
            <v>9.17</v>
          </cell>
        </row>
        <row r="194">
          <cell r="G194">
            <v>9.5</v>
          </cell>
        </row>
        <row r="195">
          <cell r="G195">
            <v>9.17</v>
          </cell>
        </row>
        <row r="196">
          <cell r="G196">
            <v>9.83</v>
          </cell>
        </row>
        <row r="197">
          <cell r="G197">
            <v>9.83</v>
          </cell>
        </row>
        <row r="198">
          <cell r="G198">
            <v>9.83</v>
          </cell>
        </row>
        <row r="199">
          <cell r="G199">
            <v>9</v>
          </cell>
        </row>
        <row r="200">
          <cell r="G200">
            <v>9.67</v>
          </cell>
        </row>
        <row r="201">
          <cell r="G201">
            <v>10</v>
          </cell>
        </row>
        <row r="202">
          <cell r="G202">
            <v>9.83</v>
          </cell>
        </row>
        <row r="203">
          <cell r="G203">
            <v>8.5</v>
          </cell>
        </row>
        <row r="204">
          <cell r="G204">
            <v>9</v>
          </cell>
        </row>
        <row r="205">
          <cell r="G205">
            <v>9</v>
          </cell>
        </row>
        <row r="206">
          <cell r="G206">
            <v>10</v>
          </cell>
        </row>
        <row r="207">
          <cell r="G207">
            <v>9.83</v>
          </cell>
        </row>
        <row r="208">
          <cell r="G208">
            <v>10</v>
          </cell>
        </row>
        <row r="209">
          <cell r="G209">
            <v>9.17</v>
          </cell>
        </row>
        <row r="210">
          <cell r="G210">
            <v>8.33</v>
          </cell>
        </row>
        <row r="211">
          <cell r="G211">
            <v>9.67</v>
          </cell>
        </row>
        <row r="212">
          <cell r="G212">
            <v>9.5</v>
          </cell>
        </row>
        <row r="213">
          <cell r="G213">
            <v>9.33</v>
          </cell>
        </row>
        <row r="214">
          <cell r="G214">
            <v>9.17</v>
          </cell>
        </row>
        <row r="215">
          <cell r="G215">
            <v>8.67</v>
          </cell>
        </row>
        <row r="216">
          <cell r="G216">
            <v>9</v>
          </cell>
        </row>
        <row r="217">
          <cell r="G217">
            <v>9.5</v>
          </cell>
        </row>
        <row r="218">
          <cell r="G218">
            <v>9.33</v>
          </cell>
        </row>
        <row r="219">
          <cell r="G219">
            <v>9</v>
          </cell>
        </row>
        <row r="220">
          <cell r="G220">
            <v>9.67</v>
          </cell>
        </row>
        <row r="221">
          <cell r="G221">
            <v>9.33</v>
          </cell>
        </row>
        <row r="222">
          <cell r="G222">
            <v>9.67</v>
          </cell>
        </row>
        <row r="223">
          <cell r="G223">
            <v>8.83</v>
          </cell>
        </row>
        <row r="224">
          <cell r="G224">
            <v>9.83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3" workbookViewId="0">
      <selection activeCell="M10" sqref="M10"/>
    </sheetView>
  </sheetViews>
  <sheetFormatPr defaultRowHeight="15.75" x14ac:dyDescent="0.25"/>
  <cols>
    <col min="1" max="1" width="6.625" customWidth="1"/>
    <col min="2" max="2" width="6.25" customWidth="1"/>
    <col min="3" max="3" width="19.25" customWidth="1"/>
    <col min="4" max="4" width="0" hidden="1" customWidth="1"/>
    <col min="5" max="7" width="7.625" customWidth="1"/>
    <col min="8" max="8" width="7.375" customWidth="1"/>
    <col min="9" max="9" width="6.875" customWidth="1"/>
    <col min="10" max="10" width="7.5" customWidth="1"/>
  </cols>
  <sheetData>
    <row r="1" spans="1:10" ht="20.25" customHeight="1" x14ac:dyDescent="0.25">
      <c r="A1" t="s">
        <v>109</v>
      </c>
    </row>
    <row r="2" spans="1:10" ht="19.5" x14ac:dyDescent="0.25">
      <c r="A2" s="1"/>
      <c r="B2" s="1"/>
      <c r="C2" s="50" t="s">
        <v>110</v>
      </c>
      <c r="D2" s="50"/>
      <c r="E2" s="50"/>
      <c r="F2" s="50"/>
      <c r="G2" s="50"/>
      <c r="H2" s="50"/>
      <c r="I2" s="50"/>
      <c r="J2" s="2"/>
    </row>
    <row r="3" spans="1:10" ht="15.75" customHeight="1" x14ac:dyDescent="0.25">
      <c r="A3" s="3"/>
      <c r="B3" s="3"/>
      <c r="C3" s="51" t="s">
        <v>111</v>
      </c>
      <c r="D3" s="51"/>
      <c r="E3" s="51"/>
      <c r="F3" s="51"/>
      <c r="G3" s="51"/>
      <c r="H3" s="51"/>
      <c r="I3" s="51"/>
      <c r="J3" s="2"/>
    </row>
    <row r="4" spans="1:10" x14ac:dyDescent="0.25">
      <c r="A4" s="52" t="s">
        <v>0</v>
      </c>
      <c r="B4" s="54" t="s">
        <v>1</v>
      </c>
      <c r="C4" s="56" t="s">
        <v>2</v>
      </c>
      <c r="D4" s="58" t="s">
        <v>112</v>
      </c>
      <c r="E4" s="59"/>
      <c r="F4" s="59"/>
      <c r="G4" s="60"/>
      <c r="H4" s="61" t="s">
        <v>113</v>
      </c>
      <c r="I4" s="63" t="s">
        <v>3</v>
      </c>
      <c r="J4" s="63"/>
    </row>
    <row r="5" spans="1:10" ht="17.25" customHeight="1" x14ac:dyDescent="0.25">
      <c r="A5" s="53"/>
      <c r="B5" s="55"/>
      <c r="C5" s="57"/>
      <c r="D5" s="64">
        <v>4</v>
      </c>
      <c r="E5" s="65">
        <v>5</v>
      </c>
      <c r="F5" s="65">
        <v>6</v>
      </c>
      <c r="G5" s="65">
        <v>7</v>
      </c>
      <c r="H5" s="62"/>
      <c r="I5" s="4" t="s">
        <v>4</v>
      </c>
      <c r="J5" s="5" t="s">
        <v>5</v>
      </c>
    </row>
    <row r="6" spans="1:10" ht="17.25" customHeight="1" x14ac:dyDescent="0.25">
      <c r="A6" s="44" t="s">
        <v>6</v>
      </c>
      <c r="B6" s="6" t="s">
        <v>7</v>
      </c>
      <c r="C6" s="7" t="s">
        <v>8</v>
      </c>
      <c r="D6" s="8">
        <f>[1]W2!G6</f>
        <v>10</v>
      </c>
      <c r="E6" s="8">
        <f>[1]W2!G62</f>
        <v>9.83</v>
      </c>
      <c r="F6" s="8">
        <f>[1]W2!G118</f>
        <v>9.83</v>
      </c>
      <c r="G6" s="66">
        <f>[1]W2!G174</f>
        <v>9.5</v>
      </c>
      <c r="H6" s="67">
        <f xml:space="preserve"> ROUND(AVERAGE(D6:G6),2)</f>
        <v>9.7899999999999991</v>
      </c>
      <c r="I6" s="9">
        <f>RANK(H6,$H$6:$H$21)</f>
        <v>1</v>
      </c>
      <c r="J6" s="9">
        <f>RANK(H6,$H$6:$H$56)</f>
        <v>3</v>
      </c>
    </row>
    <row r="7" spans="1:10" ht="17.25" customHeight="1" x14ac:dyDescent="0.25">
      <c r="A7" s="45"/>
      <c r="B7" s="10" t="s">
        <v>9</v>
      </c>
      <c r="C7" s="11" t="s">
        <v>10</v>
      </c>
      <c r="D7" s="12">
        <f>[1]W2!G7</f>
        <v>9.5</v>
      </c>
      <c r="E7" s="12">
        <f>[1]W2!G63</f>
        <v>9.83</v>
      </c>
      <c r="F7" s="12">
        <f>[1]W2!G119</f>
        <v>10</v>
      </c>
      <c r="G7" s="12">
        <f>[1]W2!G175</f>
        <v>9.83</v>
      </c>
      <c r="H7" s="68">
        <f t="shared" ref="H7:H56" si="0" xml:space="preserve"> ROUND(AVERAGE(D7:G7),2)</f>
        <v>9.7899999999999991</v>
      </c>
      <c r="I7" s="13">
        <f t="shared" ref="I7:I21" si="1">RANK(H7,$H$6:$H$21)</f>
        <v>1</v>
      </c>
      <c r="J7" s="13">
        <f t="shared" ref="J7:J56" si="2">RANK(H7,$H$6:$H$56)</f>
        <v>3</v>
      </c>
    </row>
    <row r="8" spans="1:10" ht="17.25" customHeight="1" x14ac:dyDescent="0.25">
      <c r="A8" s="45"/>
      <c r="B8" s="10" t="s">
        <v>11</v>
      </c>
      <c r="C8" s="11" t="s">
        <v>12</v>
      </c>
      <c r="D8" s="12">
        <f>[1]W2!G8</f>
        <v>9.33</v>
      </c>
      <c r="E8" s="12">
        <f>[1]W2!G64</f>
        <v>9.33</v>
      </c>
      <c r="F8" s="12">
        <f>[1]W2!G120</f>
        <v>9.33</v>
      </c>
      <c r="G8" s="12">
        <f>[1]W2!G176</f>
        <v>9.33</v>
      </c>
      <c r="H8" s="68">
        <f t="shared" si="0"/>
        <v>9.33</v>
      </c>
      <c r="I8" s="13">
        <f t="shared" si="1"/>
        <v>11</v>
      </c>
      <c r="J8" s="13">
        <f t="shared" si="2"/>
        <v>31</v>
      </c>
    </row>
    <row r="9" spans="1:10" ht="17.25" customHeight="1" x14ac:dyDescent="0.25">
      <c r="A9" s="45"/>
      <c r="B9" s="10" t="s">
        <v>13</v>
      </c>
      <c r="C9" s="11" t="s">
        <v>14</v>
      </c>
      <c r="D9" s="12">
        <f>[1]W2!G9</f>
        <v>9.83</v>
      </c>
      <c r="E9" s="12">
        <f>[1]W2!G65</f>
        <v>9.67</v>
      </c>
      <c r="F9" s="12">
        <f>[1]W2!G121</f>
        <v>9.5</v>
      </c>
      <c r="G9" s="12">
        <f>[1]W2!G177</f>
        <v>9.67</v>
      </c>
      <c r="H9" s="68">
        <f t="shared" si="0"/>
        <v>9.67</v>
      </c>
      <c r="I9" s="13">
        <f t="shared" si="1"/>
        <v>4</v>
      </c>
      <c r="J9" s="13">
        <f t="shared" si="2"/>
        <v>10</v>
      </c>
    </row>
    <row r="10" spans="1:10" ht="17.25" customHeight="1" x14ac:dyDescent="0.25">
      <c r="A10" s="45"/>
      <c r="B10" s="10" t="s">
        <v>15</v>
      </c>
      <c r="C10" s="11" t="s">
        <v>16</v>
      </c>
      <c r="D10" s="12">
        <f>[1]W2!G10</f>
        <v>9.83</v>
      </c>
      <c r="E10" s="12">
        <f>[1]W2!G66</f>
        <v>9.5</v>
      </c>
      <c r="F10" s="12">
        <f>[1]W2!G122</f>
        <v>8.83</v>
      </c>
      <c r="G10" s="12">
        <f>[1]W2!G178</f>
        <v>8.83</v>
      </c>
      <c r="H10" s="68">
        <f t="shared" si="0"/>
        <v>9.25</v>
      </c>
      <c r="I10" s="13">
        <f t="shared" si="1"/>
        <v>12</v>
      </c>
      <c r="J10" s="13">
        <f t="shared" si="2"/>
        <v>35</v>
      </c>
    </row>
    <row r="11" spans="1:10" ht="17.25" customHeight="1" x14ac:dyDescent="0.25">
      <c r="A11" s="45"/>
      <c r="B11" s="10" t="s">
        <v>17</v>
      </c>
      <c r="C11" s="11" t="s">
        <v>18</v>
      </c>
      <c r="D11" s="12">
        <f>[1]W2!G11</f>
        <v>9.17</v>
      </c>
      <c r="E11" s="12">
        <f>[1]W2!G67</f>
        <v>9.5</v>
      </c>
      <c r="F11" s="12">
        <f>[1]W2!G123</f>
        <v>10</v>
      </c>
      <c r="G11" s="12">
        <f>[1]W2!G179</f>
        <v>9</v>
      </c>
      <c r="H11" s="68">
        <f t="shared" si="0"/>
        <v>9.42</v>
      </c>
      <c r="I11" s="13">
        <f t="shared" si="1"/>
        <v>8</v>
      </c>
      <c r="J11" s="13">
        <f t="shared" si="2"/>
        <v>24</v>
      </c>
    </row>
    <row r="12" spans="1:10" ht="17.25" customHeight="1" x14ac:dyDescent="0.25">
      <c r="A12" s="45"/>
      <c r="B12" s="10" t="s">
        <v>19</v>
      </c>
      <c r="C12" s="11" t="s">
        <v>20</v>
      </c>
      <c r="D12" s="12">
        <f>[1]W2!G12</f>
        <v>9.83</v>
      </c>
      <c r="E12" s="12">
        <f>[1]W2!G68</f>
        <v>10</v>
      </c>
      <c r="F12" s="12">
        <f>[1]W2!G124</f>
        <v>9.67</v>
      </c>
      <c r="G12" s="12">
        <f>[1]W2!G180</f>
        <v>9</v>
      </c>
      <c r="H12" s="68">
        <f t="shared" si="0"/>
        <v>9.6300000000000008</v>
      </c>
      <c r="I12" s="13">
        <f t="shared" si="1"/>
        <v>6</v>
      </c>
      <c r="J12" s="13">
        <f t="shared" si="2"/>
        <v>12</v>
      </c>
    </row>
    <row r="13" spans="1:10" ht="17.25" customHeight="1" x14ac:dyDescent="0.25">
      <c r="A13" s="45"/>
      <c r="B13" s="10" t="s">
        <v>21</v>
      </c>
      <c r="C13" s="11" t="s">
        <v>22</v>
      </c>
      <c r="D13" s="12">
        <f>[1]W2!G13</f>
        <v>10</v>
      </c>
      <c r="E13" s="12">
        <f>[1]W2!G69</f>
        <v>9.5</v>
      </c>
      <c r="F13" s="12">
        <f>[1]W2!G125</f>
        <v>9.67</v>
      </c>
      <c r="G13" s="12">
        <f>[1]W2!G181</f>
        <v>9.5</v>
      </c>
      <c r="H13" s="68">
        <f t="shared" si="0"/>
        <v>9.67</v>
      </c>
      <c r="I13" s="13">
        <f t="shared" si="1"/>
        <v>4</v>
      </c>
      <c r="J13" s="13">
        <f t="shared" si="2"/>
        <v>10</v>
      </c>
    </row>
    <row r="14" spans="1:10" ht="17.25" customHeight="1" x14ac:dyDescent="0.25">
      <c r="A14" s="45"/>
      <c r="B14" s="10" t="s">
        <v>23</v>
      </c>
      <c r="C14" s="11" t="s">
        <v>24</v>
      </c>
      <c r="D14" s="12">
        <f>[1]W2!G14</f>
        <v>9.17</v>
      </c>
      <c r="E14" s="12">
        <f>[1]W2!G70</f>
        <v>9.33</v>
      </c>
      <c r="F14" s="12">
        <f>[1]W2!G126</f>
        <v>9.67</v>
      </c>
      <c r="G14" s="12">
        <f>[1]W2!G182</f>
        <v>9.17</v>
      </c>
      <c r="H14" s="68">
        <f t="shared" si="0"/>
        <v>9.34</v>
      </c>
      <c r="I14" s="13">
        <f t="shared" si="1"/>
        <v>10</v>
      </c>
      <c r="J14" s="13">
        <f t="shared" si="2"/>
        <v>29</v>
      </c>
    </row>
    <row r="15" spans="1:10" ht="17.25" customHeight="1" x14ac:dyDescent="0.25">
      <c r="A15" s="45"/>
      <c r="B15" s="10" t="s">
        <v>25</v>
      </c>
      <c r="C15" s="11" t="s">
        <v>26</v>
      </c>
      <c r="D15" s="12">
        <f>[1]W2!G15</f>
        <v>9.67</v>
      </c>
      <c r="E15" s="12">
        <f>[1]W2!G71</f>
        <v>9.5</v>
      </c>
      <c r="F15" s="12">
        <f>[1]W2!G127</f>
        <v>9.33</v>
      </c>
      <c r="G15" s="12">
        <f>[1]W2!G183</f>
        <v>9.83</v>
      </c>
      <c r="H15" s="68">
        <f t="shared" si="0"/>
        <v>9.58</v>
      </c>
      <c r="I15" s="13">
        <f t="shared" si="1"/>
        <v>7</v>
      </c>
      <c r="J15" s="13">
        <f t="shared" si="2"/>
        <v>16</v>
      </c>
    </row>
    <row r="16" spans="1:10" ht="17.25" customHeight="1" x14ac:dyDescent="0.25">
      <c r="A16" s="45"/>
      <c r="B16" s="10" t="s">
        <v>27</v>
      </c>
      <c r="C16" s="11" t="s">
        <v>28</v>
      </c>
      <c r="D16" s="12">
        <f>[1]W2!G16</f>
        <v>9.17</v>
      </c>
      <c r="E16" s="12">
        <f>[1]W2!G72</f>
        <v>9.5</v>
      </c>
      <c r="F16" s="12">
        <f>[1]W2!G128</f>
        <v>9</v>
      </c>
      <c r="G16" s="12">
        <f>[1]W2!G184</f>
        <v>9</v>
      </c>
      <c r="H16" s="68">
        <f t="shared" si="0"/>
        <v>9.17</v>
      </c>
      <c r="I16" s="13">
        <f t="shared" si="1"/>
        <v>13</v>
      </c>
      <c r="J16" s="13">
        <f t="shared" si="2"/>
        <v>38</v>
      </c>
    </row>
    <row r="17" spans="1:10" ht="17.25" customHeight="1" x14ac:dyDescent="0.25">
      <c r="A17" s="45"/>
      <c r="B17" s="10" t="s">
        <v>29</v>
      </c>
      <c r="C17" s="11" t="s">
        <v>30</v>
      </c>
      <c r="D17" s="12">
        <f>[1]W2!G17</f>
        <v>9.33</v>
      </c>
      <c r="E17" s="12">
        <f>[1]W2!G73</f>
        <v>9.17</v>
      </c>
      <c r="F17" s="12">
        <f>[1]W2!G129</f>
        <v>8.83</v>
      </c>
      <c r="G17" s="12">
        <f>[1]W2!G185</f>
        <v>9</v>
      </c>
      <c r="H17" s="68">
        <f t="shared" si="0"/>
        <v>9.08</v>
      </c>
      <c r="I17" s="13">
        <f t="shared" si="1"/>
        <v>15</v>
      </c>
      <c r="J17" s="13">
        <f t="shared" si="2"/>
        <v>44</v>
      </c>
    </row>
    <row r="18" spans="1:10" ht="17.25" customHeight="1" x14ac:dyDescent="0.25">
      <c r="A18" s="45"/>
      <c r="B18" s="10" t="s">
        <v>31</v>
      </c>
      <c r="C18" s="11" t="s">
        <v>32</v>
      </c>
      <c r="D18" s="12">
        <f>[1]W2!G18</f>
        <v>9.67</v>
      </c>
      <c r="E18" s="12">
        <f>[1]W2!G74</f>
        <v>9.5</v>
      </c>
      <c r="F18" s="12">
        <f>[1]W2!G130</f>
        <v>9</v>
      </c>
      <c r="G18" s="12">
        <f>[1]W2!G186</f>
        <v>9.5</v>
      </c>
      <c r="H18" s="68">
        <f t="shared" si="0"/>
        <v>9.42</v>
      </c>
      <c r="I18" s="13">
        <f t="shared" si="1"/>
        <v>8</v>
      </c>
      <c r="J18" s="13">
        <f t="shared" si="2"/>
        <v>24</v>
      </c>
    </row>
    <row r="19" spans="1:10" ht="17.25" customHeight="1" x14ac:dyDescent="0.25">
      <c r="A19" s="45"/>
      <c r="B19" s="10" t="s">
        <v>33</v>
      </c>
      <c r="C19" s="11" t="s">
        <v>34</v>
      </c>
      <c r="D19" s="12">
        <f>[1]W2!G19</f>
        <v>9.33</v>
      </c>
      <c r="E19" s="12">
        <f>[1]W2!G75</f>
        <v>8.67</v>
      </c>
      <c r="F19" s="12">
        <f>[1]W2!G131</f>
        <v>9.33</v>
      </c>
      <c r="G19" s="12">
        <f>[1]W2!G187</f>
        <v>9.17</v>
      </c>
      <c r="H19" s="68">
        <f t="shared" si="0"/>
        <v>9.1300000000000008</v>
      </c>
      <c r="I19" s="13">
        <f t="shared" si="1"/>
        <v>14</v>
      </c>
      <c r="J19" s="13">
        <f t="shared" si="2"/>
        <v>41</v>
      </c>
    </row>
    <row r="20" spans="1:10" ht="18" customHeight="1" x14ac:dyDescent="0.25">
      <c r="A20" s="45"/>
      <c r="B20" s="10" t="s">
        <v>35</v>
      </c>
      <c r="C20" s="14" t="s">
        <v>36</v>
      </c>
      <c r="D20" s="12">
        <f>[1]W2!G20</f>
        <v>9.83</v>
      </c>
      <c r="E20" s="12">
        <f>[1]W2!G76</f>
        <v>9.83</v>
      </c>
      <c r="F20" s="12">
        <f>[1]W2!G132</f>
        <v>9.83</v>
      </c>
      <c r="G20" s="12">
        <f>[1]W2!G188</f>
        <v>9.67</v>
      </c>
      <c r="H20" s="68">
        <f t="shared" si="0"/>
        <v>9.7899999999999991</v>
      </c>
      <c r="I20" s="13">
        <f t="shared" si="1"/>
        <v>1</v>
      </c>
      <c r="J20" s="13">
        <f t="shared" si="2"/>
        <v>3</v>
      </c>
    </row>
    <row r="21" spans="1:10" ht="18" customHeight="1" thickBot="1" x14ac:dyDescent="0.3">
      <c r="A21" s="45"/>
      <c r="B21" s="15" t="s">
        <v>37</v>
      </c>
      <c r="C21" s="16" t="s">
        <v>38</v>
      </c>
      <c r="D21" s="17">
        <f>[1]W2!G21</f>
        <v>9</v>
      </c>
      <c r="E21" s="17">
        <f>[1]W2!G77</f>
        <v>9.83</v>
      </c>
      <c r="F21" s="17">
        <f>[1]W2!G133</f>
        <v>8.67</v>
      </c>
      <c r="G21" s="17">
        <f>[1]W2!G189</f>
        <v>8.67</v>
      </c>
      <c r="H21" s="69">
        <f t="shared" si="0"/>
        <v>9.0399999999999991</v>
      </c>
      <c r="I21" s="18">
        <f t="shared" si="1"/>
        <v>16</v>
      </c>
      <c r="J21" s="18">
        <f t="shared" si="2"/>
        <v>46</v>
      </c>
    </row>
    <row r="22" spans="1:10" ht="17.25" customHeight="1" thickTop="1" x14ac:dyDescent="0.25">
      <c r="A22" s="45"/>
      <c r="B22" s="19" t="s">
        <v>39</v>
      </c>
      <c r="C22" s="20" t="s">
        <v>40</v>
      </c>
      <c r="D22" s="21">
        <f>[1]W2!G22</f>
        <v>9.67</v>
      </c>
      <c r="E22" s="21">
        <f>[1]W2!G78</f>
        <v>9.83</v>
      </c>
      <c r="F22" s="21">
        <f>[1]W2!G134</f>
        <v>9.17</v>
      </c>
      <c r="G22" s="21">
        <f>[1]W2!G190</f>
        <v>9.67</v>
      </c>
      <c r="H22" s="70">
        <f t="shared" si="0"/>
        <v>9.59</v>
      </c>
      <c r="I22" s="22">
        <f>RANK(H22,$H$22:$H$38)</f>
        <v>5</v>
      </c>
      <c r="J22" s="22">
        <f t="shared" si="2"/>
        <v>13</v>
      </c>
    </row>
    <row r="23" spans="1:10" ht="17.25" customHeight="1" x14ac:dyDescent="0.25">
      <c r="A23" s="45"/>
      <c r="B23" s="23" t="s">
        <v>41</v>
      </c>
      <c r="C23" s="24" t="s">
        <v>42</v>
      </c>
      <c r="D23" s="12">
        <f>[1]W2!G23</f>
        <v>9.5</v>
      </c>
      <c r="E23" s="12">
        <f>[1]W2!G79</f>
        <v>9.33</v>
      </c>
      <c r="F23" s="12">
        <f>[1]W2!G135</f>
        <v>8.83</v>
      </c>
      <c r="G23" s="12">
        <f>[1]W2!G191</f>
        <v>9.5</v>
      </c>
      <c r="H23" s="68">
        <f t="shared" si="0"/>
        <v>9.2899999999999991</v>
      </c>
      <c r="I23" s="13">
        <f t="shared" ref="I23:I38" si="3">RANK(H23,$H$22:$H$38)</f>
        <v>11</v>
      </c>
      <c r="J23" s="13">
        <f t="shared" si="2"/>
        <v>33</v>
      </c>
    </row>
    <row r="24" spans="1:10" ht="17.25" customHeight="1" x14ac:dyDescent="0.25">
      <c r="A24" s="45"/>
      <c r="B24" s="23" t="s">
        <v>43</v>
      </c>
      <c r="C24" s="24" t="s">
        <v>44</v>
      </c>
      <c r="D24" s="12">
        <f>[1]W2!G24</f>
        <v>9.33</v>
      </c>
      <c r="E24" s="12">
        <f>[1]W2!G80</f>
        <v>9.5</v>
      </c>
      <c r="F24" s="12">
        <f>[1]W2!G136</f>
        <v>8.17</v>
      </c>
      <c r="G24" s="12">
        <f>[1]W2!G192</f>
        <v>9.67</v>
      </c>
      <c r="H24" s="68">
        <f t="shared" si="0"/>
        <v>9.17</v>
      </c>
      <c r="I24" s="13">
        <f t="shared" si="3"/>
        <v>15</v>
      </c>
      <c r="J24" s="13">
        <f t="shared" si="2"/>
        <v>38</v>
      </c>
    </row>
    <row r="25" spans="1:10" ht="17.25" customHeight="1" x14ac:dyDescent="0.25">
      <c r="A25" s="45"/>
      <c r="B25" s="23" t="s">
        <v>45</v>
      </c>
      <c r="C25" s="24" t="s">
        <v>46</v>
      </c>
      <c r="D25" s="12">
        <f>[1]W2!G25</f>
        <v>9</v>
      </c>
      <c r="E25" s="12">
        <f>[1]W2!G81</f>
        <v>9.17</v>
      </c>
      <c r="F25" s="12">
        <f>[1]W2!G137</f>
        <v>9</v>
      </c>
      <c r="G25" s="12">
        <f>[1]W2!G193</f>
        <v>9.17</v>
      </c>
      <c r="H25" s="68">
        <f t="shared" si="0"/>
        <v>9.09</v>
      </c>
      <c r="I25" s="13">
        <f t="shared" si="3"/>
        <v>16</v>
      </c>
      <c r="J25" s="13">
        <f t="shared" si="2"/>
        <v>43</v>
      </c>
    </row>
    <row r="26" spans="1:10" ht="17.25" customHeight="1" x14ac:dyDescent="0.25">
      <c r="A26" s="45"/>
      <c r="B26" s="23" t="s">
        <v>47</v>
      </c>
      <c r="C26" s="20" t="s">
        <v>48</v>
      </c>
      <c r="D26" s="12">
        <f>[1]W2!G26</f>
        <v>10</v>
      </c>
      <c r="E26" s="12">
        <f>[1]W2!G82</f>
        <v>9.5</v>
      </c>
      <c r="F26" s="12">
        <f>[1]W2!G138</f>
        <v>9.83</v>
      </c>
      <c r="G26" s="12">
        <f>[1]W2!G194</f>
        <v>9.5</v>
      </c>
      <c r="H26" s="68">
        <f t="shared" si="0"/>
        <v>9.7100000000000009</v>
      </c>
      <c r="I26" s="13">
        <f t="shared" si="3"/>
        <v>3</v>
      </c>
      <c r="J26" s="13">
        <f t="shared" si="2"/>
        <v>7</v>
      </c>
    </row>
    <row r="27" spans="1:10" ht="17.25" customHeight="1" x14ac:dyDescent="0.25">
      <c r="A27" s="45"/>
      <c r="B27" s="19" t="s">
        <v>49</v>
      </c>
      <c r="C27" s="24" t="s">
        <v>50</v>
      </c>
      <c r="D27" s="12">
        <f>[1]W2!G27</f>
        <v>9.83</v>
      </c>
      <c r="E27" s="12">
        <f>[1]W2!G83</f>
        <v>9.5</v>
      </c>
      <c r="F27" s="12">
        <f>[1]W2!G139</f>
        <v>9.5</v>
      </c>
      <c r="G27" s="12">
        <f>[1]W2!G195</f>
        <v>9.17</v>
      </c>
      <c r="H27" s="68">
        <f t="shared" si="0"/>
        <v>9.5</v>
      </c>
      <c r="I27" s="13">
        <f t="shared" si="3"/>
        <v>7</v>
      </c>
      <c r="J27" s="13">
        <f t="shared" si="2"/>
        <v>18</v>
      </c>
    </row>
    <row r="28" spans="1:10" ht="17.25" customHeight="1" x14ac:dyDescent="0.25">
      <c r="A28" s="45"/>
      <c r="B28" s="23" t="s">
        <v>51</v>
      </c>
      <c r="C28" s="24" t="s">
        <v>52</v>
      </c>
      <c r="D28" s="12">
        <f>[1]W2!G28</f>
        <v>9.5</v>
      </c>
      <c r="E28" s="12">
        <f>[1]W2!G84</f>
        <v>9.67</v>
      </c>
      <c r="F28" s="12">
        <f>[1]W2!G140</f>
        <v>8.83</v>
      </c>
      <c r="G28" s="12">
        <f>[1]W2!G196</f>
        <v>9.83</v>
      </c>
      <c r="H28" s="68">
        <f t="shared" si="0"/>
        <v>9.4600000000000009</v>
      </c>
      <c r="I28" s="13">
        <f t="shared" si="3"/>
        <v>8</v>
      </c>
      <c r="J28" s="13">
        <f t="shared" si="2"/>
        <v>21</v>
      </c>
    </row>
    <row r="29" spans="1:10" ht="17.25" customHeight="1" x14ac:dyDescent="0.25">
      <c r="A29" s="45"/>
      <c r="B29" s="23" t="s">
        <v>53</v>
      </c>
      <c r="C29" s="24" t="s">
        <v>54</v>
      </c>
      <c r="D29" s="12">
        <f>[1]W2!G29</f>
        <v>9.33</v>
      </c>
      <c r="E29" s="12">
        <f>[1]W2!G85</f>
        <v>9.67</v>
      </c>
      <c r="F29" s="12">
        <f>[1]W2!G141</f>
        <v>9</v>
      </c>
      <c r="G29" s="12">
        <f>[1]W2!G197</f>
        <v>9.83</v>
      </c>
      <c r="H29" s="68">
        <f t="shared" si="0"/>
        <v>9.4600000000000009</v>
      </c>
      <c r="I29" s="13">
        <f t="shared" si="3"/>
        <v>8</v>
      </c>
      <c r="J29" s="13">
        <f t="shared" si="2"/>
        <v>21</v>
      </c>
    </row>
    <row r="30" spans="1:10" ht="18" customHeight="1" x14ac:dyDescent="0.25">
      <c r="A30" s="45"/>
      <c r="B30" s="25" t="s">
        <v>55</v>
      </c>
      <c r="C30" s="26" t="s">
        <v>56</v>
      </c>
      <c r="D30" s="12">
        <f>[1]W2!G30</f>
        <v>9.83</v>
      </c>
      <c r="E30" s="12">
        <f>[1]W2!G86</f>
        <v>9.67</v>
      </c>
      <c r="F30" s="12">
        <f>[1]W2!G142</f>
        <v>10</v>
      </c>
      <c r="G30" s="12">
        <f>[1]W2!G198</f>
        <v>9.83</v>
      </c>
      <c r="H30" s="68">
        <f t="shared" si="0"/>
        <v>9.83</v>
      </c>
      <c r="I30" s="13">
        <f t="shared" si="3"/>
        <v>2</v>
      </c>
      <c r="J30" s="13">
        <f t="shared" si="2"/>
        <v>2</v>
      </c>
    </row>
    <row r="31" spans="1:10" ht="17.25" customHeight="1" thickBot="1" x14ac:dyDescent="0.3">
      <c r="A31" s="46"/>
      <c r="B31" s="27" t="s">
        <v>57</v>
      </c>
      <c r="C31" s="28" t="s">
        <v>58</v>
      </c>
      <c r="D31" s="29">
        <f>[1]W2!G31</f>
        <v>9.67</v>
      </c>
      <c r="E31" s="29">
        <f>[1]W2!G87</f>
        <v>9.33</v>
      </c>
      <c r="F31" s="29">
        <f>[1]W2!G143</f>
        <v>8.33</v>
      </c>
      <c r="G31" s="29">
        <f>[1]W2!G199</f>
        <v>9</v>
      </c>
      <c r="H31" s="71">
        <f t="shared" si="0"/>
        <v>9.08</v>
      </c>
      <c r="I31" s="30">
        <f t="shared" si="3"/>
        <v>17</v>
      </c>
      <c r="J31" s="30">
        <f t="shared" si="2"/>
        <v>44</v>
      </c>
    </row>
    <row r="32" spans="1:10" ht="17.25" customHeight="1" x14ac:dyDescent="0.25">
      <c r="A32" s="47" t="s">
        <v>59</v>
      </c>
      <c r="B32" s="19" t="s">
        <v>60</v>
      </c>
      <c r="C32" s="20" t="s">
        <v>114</v>
      </c>
      <c r="D32" s="21">
        <f>[1]W2!G32</f>
        <v>9.5</v>
      </c>
      <c r="E32" s="21">
        <f>[1]W2!G88</f>
        <v>9.83</v>
      </c>
      <c r="F32" s="21">
        <f>[1]W2!G144</f>
        <v>9.83</v>
      </c>
      <c r="G32" s="21">
        <f>[1]W2!G200</f>
        <v>9.67</v>
      </c>
      <c r="H32" s="72">
        <f t="shared" si="0"/>
        <v>9.7100000000000009</v>
      </c>
      <c r="I32" s="22">
        <f t="shared" si="3"/>
        <v>3</v>
      </c>
      <c r="J32" s="22">
        <f t="shared" si="2"/>
        <v>7</v>
      </c>
    </row>
    <row r="33" spans="1:10" ht="17.25" customHeight="1" x14ac:dyDescent="0.25">
      <c r="A33" s="48"/>
      <c r="B33" s="23" t="s">
        <v>61</v>
      </c>
      <c r="C33" s="24" t="s">
        <v>62</v>
      </c>
      <c r="D33" s="12">
        <f>[1]W2!G33</f>
        <v>8.83</v>
      </c>
      <c r="E33" s="12">
        <f>[1]W2!G89</f>
        <v>9.5</v>
      </c>
      <c r="F33" s="12">
        <f>[1]W2!G145</f>
        <v>9.33</v>
      </c>
      <c r="G33" s="12">
        <f>[1]W2!G201</f>
        <v>10</v>
      </c>
      <c r="H33" s="68">
        <f t="shared" si="0"/>
        <v>9.42</v>
      </c>
      <c r="I33" s="13">
        <f t="shared" si="3"/>
        <v>10</v>
      </c>
      <c r="J33" s="13">
        <f t="shared" si="2"/>
        <v>24</v>
      </c>
    </row>
    <row r="34" spans="1:10" ht="17.25" customHeight="1" x14ac:dyDescent="0.25">
      <c r="A34" s="48"/>
      <c r="B34" s="23" t="s">
        <v>63</v>
      </c>
      <c r="C34" s="24" t="s">
        <v>64</v>
      </c>
      <c r="D34" s="12">
        <f>[1]W2!G34</f>
        <v>9.33</v>
      </c>
      <c r="E34" s="12">
        <f>[1]W2!G90</f>
        <v>9.5</v>
      </c>
      <c r="F34" s="12">
        <f>[1]W2!G146</f>
        <v>8.5</v>
      </c>
      <c r="G34" s="12">
        <f>[1]W2!G202</f>
        <v>9.83</v>
      </c>
      <c r="H34" s="68">
        <f t="shared" si="0"/>
        <v>9.2899999999999991</v>
      </c>
      <c r="I34" s="13">
        <f t="shared" si="3"/>
        <v>11</v>
      </c>
      <c r="J34" s="13">
        <f t="shared" si="2"/>
        <v>33</v>
      </c>
    </row>
    <row r="35" spans="1:10" ht="17.25" customHeight="1" x14ac:dyDescent="0.25">
      <c r="A35" s="48"/>
      <c r="B35" s="23" t="s">
        <v>65</v>
      </c>
      <c r="C35" s="31" t="s">
        <v>66</v>
      </c>
      <c r="D35" s="12">
        <f>[1]W2!G35</f>
        <v>9.17</v>
      </c>
      <c r="E35" s="12">
        <f>[1]W2!G91</f>
        <v>9.33</v>
      </c>
      <c r="F35" s="12">
        <f>[1]W2!G147</f>
        <v>9.83</v>
      </c>
      <c r="G35" s="12">
        <f>[1]W2!G203</f>
        <v>8.5</v>
      </c>
      <c r="H35" s="68">
        <f t="shared" si="0"/>
        <v>9.2100000000000009</v>
      </c>
      <c r="I35" s="13">
        <f t="shared" si="3"/>
        <v>14</v>
      </c>
      <c r="J35" s="13">
        <f t="shared" si="2"/>
        <v>37</v>
      </c>
    </row>
    <row r="36" spans="1:10" ht="17.25" customHeight="1" x14ac:dyDescent="0.25">
      <c r="A36" s="48"/>
      <c r="B36" s="23" t="s">
        <v>67</v>
      </c>
      <c r="C36" s="31" t="s">
        <v>68</v>
      </c>
      <c r="D36" s="12">
        <f>[1]W2!G36</f>
        <v>9.33</v>
      </c>
      <c r="E36" s="12">
        <f>[1]W2!G92</f>
        <v>9.5</v>
      </c>
      <c r="F36" s="12">
        <f>[1]W2!G148</f>
        <v>9.17</v>
      </c>
      <c r="G36" s="12">
        <f>[1]W2!G204</f>
        <v>9</v>
      </c>
      <c r="H36" s="68">
        <f t="shared" si="0"/>
        <v>9.25</v>
      </c>
      <c r="I36" s="13">
        <f t="shared" si="3"/>
        <v>13</v>
      </c>
      <c r="J36" s="13">
        <f t="shared" si="2"/>
        <v>35</v>
      </c>
    </row>
    <row r="37" spans="1:10" ht="18" customHeight="1" x14ac:dyDescent="0.25">
      <c r="A37" s="48"/>
      <c r="B37" s="23" t="s">
        <v>69</v>
      </c>
      <c r="C37" s="24" t="s">
        <v>70</v>
      </c>
      <c r="D37" s="12">
        <f>[1]W2!G37</f>
        <v>9.83</v>
      </c>
      <c r="E37" s="12">
        <f>[1]W2!G93</f>
        <v>9.67</v>
      </c>
      <c r="F37" s="12">
        <f>[1]W2!G149</f>
        <v>9.83</v>
      </c>
      <c r="G37" s="12">
        <f>[1]W2!G205</f>
        <v>9</v>
      </c>
      <c r="H37" s="68">
        <f t="shared" si="0"/>
        <v>9.58</v>
      </c>
      <c r="I37" s="13">
        <f t="shared" si="3"/>
        <v>6</v>
      </c>
      <c r="J37" s="13">
        <f t="shared" si="2"/>
        <v>16</v>
      </c>
    </row>
    <row r="38" spans="1:10" ht="18" customHeight="1" thickBot="1" x14ac:dyDescent="0.3">
      <c r="A38" s="48"/>
      <c r="B38" s="32" t="s">
        <v>71</v>
      </c>
      <c r="C38" s="33" t="s">
        <v>72</v>
      </c>
      <c r="D38" s="17">
        <f>[1]W2!G38</f>
        <v>9.67</v>
      </c>
      <c r="E38" s="17">
        <f>[1]W2!G94</f>
        <v>10</v>
      </c>
      <c r="F38" s="17">
        <f>[1]W2!G150</f>
        <v>9.67</v>
      </c>
      <c r="G38" s="17">
        <f>[1]W2!G206</f>
        <v>10</v>
      </c>
      <c r="H38" s="69">
        <f t="shared" si="0"/>
        <v>9.84</v>
      </c>
      <c r="I38" s="18">
        <f t="shared" si="3"/>
        <v>1</v>
      </c>
      <c r="J38" s="18">
        <f t="shared" si="2"/>
        <v>1</v>
      </c>
    </row>
    <row r="39" spans="1:10" ht="15.75" customHeight="1" thickTop="1" x14ac:dyDescent="0.25">
      <c r="A39" s="48"/>
      <c r="B39" s="34" t="s">
        <v>73</v>
      </c>
      <c r="C39" s="35" t="s">
        <v>74</v>
      </c>
      <c r="D39" s="21">
        <f>[1]W2!G39</f>
        <v>10</v>
      </c>
      <c r="E39" s="21">
        <f>[1]W2!G95</f>
        <v>9</v>
      </c>
      <c r="F39" s="21">
        <f>[1]W2!G151</f>
        <v>10</v>
      </c>
      <c r="G39" s="21">
        <f>[1]W2!G207</f>
        <v>9.83</v>
      </c>
      <c r="H39" s="72">
        <f t="shared" si="0"/>
        <v>9.7100000000000009</v>
      </c>
      <c r="I39" s="22">
        <f>RANK(H39,$H$39:$H$56)</f>
        <v>2</v>
      </c>
      <c r="J39" s="22">
        <f t="shared" si="2"/>
        <v>7</v>
      </c>
    </row>
    <row r="40" spans="1:10" ht="17.25" customHeight="1" x14ac:dyDescent="0.25">
      <c r="A40" s="48"/>
      <c r="B40" s="36" t="s">
        <v>75</v>
      </c>
      <c r="C40" s="37" t="s">
        <v>76</v>
      </c>
      <c r="D40" s="12">
        <f>[1]W2!G40</f>
        <v>9.17</v>
      </c>
      <c r="E40" s="12">
        <f>[1]W2!G96</f>
        <v>9.5</v>
      </c>
      <c r="F40" s="12">
        <f>[1]W2!G152</f>
        <v>9.67</v>
      </c>
      <c r="G40" s="12">
        <f>[1]W2!G208</f>
        <v>10</v>
      </c>
      <c r="H40" s="68">
        <f t="shared" si="0"/>
        <v>9.59</v>
      </c>
      <c r="I40" s="13">
        <f t="shared" ref="I40:I56" si="4">RANK(H40,$H$39:$H$56)</f>
        <v>3</v>
      </c>
      <c r="J40" s="13">
        <f t="shared" si="2"/>
        <v>13</v>
      </c>
    </row>
    <row r="41" spans="1:10" ht="17.25" customHeight="1" x14ac:dyDescent="0.25">
      <c r="A41" s="48"/>
      <c r="B41" s="36" t="s">
        <v>77</v>
      </c>
      <c r="C41" s="38" t="s">
        <v>78</v>
      </c>
      <c r="D41" s="12">
        <f>[1]W2!G41</f>
        <v>9.67</v>
      </c>
      <c r="E41" s="12">
        <f>[1]W2!G97</f>
        <v>9.83</v>
      </c>
      <c r="F41" s="12">
        <f>[1]W2!G153</f>
        <v>9</v>
      </c>
      <c r="G41" s="12">
        <f>[1]W2!G209</f>
        <v>9.17</v>
      </c>
      <c r="H41" s="68">
        <f t="shared" si="0"/>
        <v>9.42</v>
      </c>
      <c r="I41" s="13">
        <f t="shared" si="4"/>
        <v>8</v>
      </c>
      <c r="J41" s="13">
        <f t="shared" si="2"/>
        <v>24</v>
      </c>
    </row>
    <row r="42" spans="1:10" ht="17.25" customHeight="1" x14ac:dyDescent="0.25">
      <c r="A42" s="48"/>
      <c r="B42" s="36" t="s">
        <v>79</v>
      </c>
      <c r="C42" s="37" t="s">
        <v>80</v>
      </c>
      <c r="D42" s="12">
        <f>[1]W2!G42</f>
        <v>8</v>
      </c>
      <c r="E42" s="12">
        <f>[1]W2!G98</f>
        <v>8.83</v>
      </c>
      <c r="F42" s="12">
        <f>[1]W2!G154</f>
        <v>9.33</v>
      </c>
      <c r="G42" s="12">
        <f>[1]W2!G210</f>
        <v>8.33</v>
      </c>
      <c r="H42" s="68">
        <f t="shared" si="0"/>
        <v>8.6199999999999992</v>
      </c>
      <c r="I42" s="13">
        <f t="shared" si="4"/>
        <v>18</v>
      </c>
      <c r="J42" s="13">
        <f t="shared" si="2"/>
        <v>51</v>
      </c>
    </row>
    <row r="43" spans="1:10" ht="17.25" customHeight="1" x14ac:dyDescent="0.25">
      <c r="A43" s="48"/>
      <c r="B43" s="36" t="s">
        <v>81</v>
      </c>
      <c r="C43" s="38" t="s">
        <v>82</v>
      </c>
      <c r="D43" s="12">
        <f>[1]W2!G43</f>
        <v>8.67</v>
      </c>
      <c r="E43" s="12">
        <f>[1]W2!G99</f>
        <v>9.5</v>
      </c>
      <c r="F43" s="12">
        <f>[1]W2!G155</f>
        <v>9.5</v>
      </c>
      <c r="G43" s="12">
        <f>[1]W2!G211</f>
        <v>9.67</v>
      </c>
      <c r="H43" s="68">
        <f t="shared" si="0"/>
        <v>9.34</v>
      </c>
      <c r="I43" s="13">
        <f t="shared" si="4"/>
        <v>10</v>
      </c>
      <c r="J43" s="13">
        <f t="shared" si="2"/>
        <v>29</v>
      </c>
    </row>
    <row r="44" spans="1:10" ht="17.25" customHeight="1" x14ac:dyDescent="0.25">
      <c r="A44" s="48"/>
      <c r="B44" s="36" t="s">
        <v>83</v>
      </c>
      <c r="C44" s="38" t="s">
        <v>84</v>
      </c>
      <c r="D44" s="12">
        <f>[1]W2!G44</f>
        <v>9.67</v>
      </c>
      <c r="E44" s="12">
        <f>[1]W2!G100</f>
        <v>9.67</v>
      </c>
      <c r="F44" s="12">
        <f>[1]W2!G156</f>
        <v>9.5</v>
      </c>
      <c r="G44" s="12">
        <f>[1]W2!G212</f>
        <v>9.5</v>
      </c>
      <c r="H44" s="68">
        <f t="shared" si="0"/>
        <v>9.59</v>
      </c>
      <c r="I44" s="13">
        <f t="shared" si="4"/>
        <v>3</v>
      </c>
      <c r="J44" s="13">
        <f t="shared" si="2"/>
        <v>13</v>
      </c>
    </row>
    <row r="45" spans="1:10" ht="17.25" customHeight="1" x14ac:dyDescent="0.25">
      <c r="A45" s="48"/>
      <c r="B45" s="36" t="s">
        <v>85</v>
      </c>
      <c r="C45" s="38" t="s">
        <v>86</v>
      </c>
      <c r="D45" s="12">
        <f>[1]W2!G45</f>
        <v>8.67</v>
      </c>
      <c r="E45" s="12">
        <f>[1]W2!G101</f>
        <v>8.33</v>
      </c>
      <c r="F45" s="12">
        <f>[1]W2!G157</f>
        <v>8.67</v>
      </c>
      <c r="G45" s="12">
        <f>[1]W2!G213</f>
        <v>9.33</v>
      </c>
      <c r="H45" s="68">
        <f t="shared" si="0"/>
        <v>8.75</v>
      </c>
      <c r="I45" s="13">
        <f t="shared" si="4"/>
        <v>16</v>
      </c>
      <c r="J45" s="13">
        <f t="shared" si="2"/>
        <v>49</v>
      </c>
    </row>
    <row r="46" spans="1:10" ht="17.25" customHeight="1" x14ac:dyDescent="0.25">
      <c r="A46" s="48"/>
      <c r="B46" s="36" t="s">
        <v>87</v>
      </c>
      <c r="C46" s="38" t="s">
        <v>88</v>
      </c>
      <c r="D46" s="12">
        <f>[1]W2!G46</f>
        <v>9.33</v>
      </c>
      <c r="E46" s="12">
        <f>[1]W2!G102</f>
        <v>9.17</v>
      </c>
      <c r="F46" s="12">
        <f>[1]W2!G158</f>
        <v>9.83</v>
      </c>
      <c r="G46" s="12">
        <f>[1]W2!G214</f>
        <v>9.17</v>
      </c>
      <c r="H46" s="68">
        <f t="shared" si="0"/>
        <v>9.3800000000000008</v>
      </c>
      <c r="I46" s="13">
        <f t="shared" si="4"/>
        <v>9</v>
      </c>
      <c r="J46" s="13">
        <f t="shared" si="2"/>
        <v>28</v>
      </c>
    </row>
    <row r="47" spans="1:10" ht="17.25" customHeight="1" x14ac:dyDescent="0.25">
      <c r="A47" s="48"/>
      <c r="B47" s="36" t="s">
        <v>89</v>
      </c>
      <c r="C47" s="39" t="s">
        <v>90</v>
      </c>
      <c r="D47" s="12">
        <f>[1]W2!G47</f>
        <v>7.83</v>
      </c>
      <c r="E47" s="12">
        <f>[1]W2!G103</f>
        <v>8.67</v>
      </c>
      <c r="F47" s="12">
        <f>[1]W2!G159</f>
        <v>9.67</v>
      </c>
      <c r="G47" s="12">
        <f>[1]W2!G215</f>
        <v>8.67</v>
      </c>
      <c r="H47" s="68">
        <f t="shared" si="0"/>
        <v>8.7100000000000009</v>
      </c>
      <c r="I47" s="13">
        <f t="shared" si="4"/>
        <v>17</v>
      </c>
      <c r="J47" s="13">
        <f t="shared" si="2"/>
        <v>50</v>
      </c>
    </row>
    <row r="48" spans="1:10" ht="17.25" customHeight="1" x14ac:dyDescent="0.25">
      <c r="A48" s="48"/>
      <c r="B48" s="36" t="s">
        <v>91</v>
      </c>
      <c r="C48" s="38" t="s">
        <v>92</v>
      </c>
      <c r="D48" s="12">
        <f>[1]W2!G48</f>
        <v>9.33</v>
      </c>
      <c r="E48" s="12">
        <f>[1]W2!G104</f>
        <v>9.33</v>
      </c>
      <c r="F48" s="12">
        <f>[1]W2!G160</f>
        <v>9.67</v>
      </c>
      <c r="G48" s="12">
        <f>[1]W2!G216</f>
        <v>9</v>
      </c>
      <c r="H48" s="68">
        <f t="shared" si="0"/>
        <v>9.33</v>
      </c>
      <c r="I48" s="13">
        <f t="shared" si="4"/>
        <v>11</v>
      </c>
      <c r="J48" s="13">
        <f t="shared" si="2"/>
        <v>31</v>
      </c>
    </row>
    <row r="49" spans="1:10" ht="17.25" customHeight="1" x14ac:dyDescent="0.25">
      <c r="A49" s="48"/>
      <c r="B49" s="36" t="s">
        <v>93</v>
      </c>
      <c r="C49" s="37" t="s">
        <v>94</v>
      </c>
      <c r="D49" s="12">
        <f>[1]W2!G49</f>
        <v>9.83</v>
      </c>
      <c r="E49" s="12">
        <f>[1]W2!G105</f>
        <v>9.33</v>
      </c>
      <c r="F49" s="12">
        <f>[1]W2!G161</f>
        <v>9.33</v>
      </c>
      <c r="G49" s="12">
        <f>[1]W2!G217</f>
        <v>9.5</v>
      </c>
      <c r="H49" s="68">
        <f t="shared" si="0"/>
        <v>9.5</v>
      </c>
      <c r="I49" s="13">
        <f t="shared" si="4"/>
        <v>5</v>
      </c>
      <c r="J49" s="13">
        <f t="shared" si="2"/>
        <v>18</v>
      </c>
    </row>
    <row r="50" spans="1:10" ht="17.25" customHeight="1" x14ac:dyDescent="0.25">
      <c r="A50" s="48"/>
      <c r="B50" s="36" t="s">
        <v>95</v>
      </c>
      <c r="C50" s="40" t="s">
        <v>96</v>
      </c>
      <c r="D50" s="12">
        <f>[1]W2!G50</f>
        <v>8</v>
      </c>
      <c r="E50" s="12">
        <f>[1]W2!G106</f>
        <v>9</v>
      </c>
      <c r="F50" s="12">
        <f>[1]W2!G162</f>
        <v>9.83</v>
      </c>
      <c r="G50" s="12">
        <f>[1]W2!G218</f>
        <v>9.33</v>
      </c>
      <c r="H50" s="68">
        <f t="shared" si="0"/>
        <v>9.0399999999999991</v>
      </c>
      <c r="I50" s="13">
        <f t="shared" si="4"/>
        <v>14</v>
      </c>
      <c r="J50" s="13">
        <f t="shared" si="2"/>
        <v>46</v>
      </c>
    </row>
    <row r="51" spans="1:10" ht="17.25" customHeight="1" x14ac:dyDescent="0.25">
      <c r="A51" s="48"/>
      <c r="B51" s="36" t="s">
        <v>97</v>
      </c>
      <c r="C51" s="38" t="s">
        <v>98</v>
      </c>
      <c r="D51" s="12">
        <f>[1]W2!G51</f>
        <v>9.5</v>
      </c>
      <c r="E51" s="12">
        <f>[1]W2!G107</f>
        <v>9.17</v>
      </c>
      <c r="F51" s="12">
        <f>[1]W2!G163</f>
        <v>9</v>
      </c>
      <c r="G51" s="12">
        <f>[1]W2!G219</f>
        <v>9</v>
      </c>
      <c r="H51" s="68">
        <f t="shared" si="0"/>
        <v>9.17</v>
      </c>
      <c r="I51" s="13">
        <f t="shared" si="4"/>
        <v>12</v>
      </c>
      <c r="J51" s="13">
        <f t="shared" si="2"/>
        <v>38</v>
      </c>
    </row>
    <row r="52" spans="1:10" ht="17.25" customHeight="1" x14ac:dyDescent="0.25">
      <c r="A52" s="48"/>
      <c r="B52" s="36" t="s">
        <v>99</v>
      </c>
      <c r="C52" s="38" t="s">
        <v>100</v>
      </c>
      <c r="D52" s="12">
        <f>[1]W2!G52</f>
        <v>9.33</v>
      </c>
      <c r="E52" s="12">
        <f>[1]W2!G108</f>
        <v>9.33</v>
      </c>
      <c r="F52" s="12">
        <f>[1]W2!G164</f>
        <v>9.5</v>
      </c>
      <c r="G52" s="12">
        <f>[1]W2!G220</f>
        <v>9.67</v>
      </c>
      <c r="H52" s="68">
        <f t="shared" si="0"/>
        <v>9.4600000000000009</v>
      </c>
      <c r="I52" s="13">
        <f t="shared" si="4"/>
        <v>7</v>
      </c>
      <c r="J52" s="13">
        <f t="shared" si="2"/>
        <v>21</v>
      </c>
    </row>
    <row r="53" spans="1:10" ht="17.25" customHeight="1" x14ac:dyDescent="0.25">
      <c r="A53" s="48"/>
      <c r="B53" s="36" t="s">
        <v>101</v>
      </c>
      <c r="C53" s="41" t="s">
        <v>102</v>
      </c>
      <c r="D53" s="12">
        <f>[1]W2!G53</f>
        <v>9.5</v>
      </c>
      <c r="E53" s="12">
        <f>[1]W2!G109</f>
        <v>9.17</v>
      </c>
      <c r="F53" s="12">
        <f>[1]W2!G165</f>
        <v>10</v>
      </c>
      <c r="G53" s="12">
        <f>[1]W2!G221</f>
        <v>9.33</v>
      </c>
      <c r="H53" s="68">
        <f t="shared" si="0"/>
        <v>9.5</v>
      </c>
      <c r="I53" s="13">
        <f t="shared" si="4"/>
        <v>5</v>
      </c>
      <c r="J53" s="13">
        <f t="shared" si="2"/>
        <v>18</v>
      </c>
    </row>
    <row r="54" spans="1:10" ht="17.25" customHeight="1" x14ac:dyDescent="0.25">
      <c r="A54" s="48"/>
      <c r="B54" s="34" t="s">
        <v>103</v>
      </c>
      <c r="C54" s="41" t="s">
        <v>104</v>
      </c>
      <c r="D54" s="12">
        <f>[1]W2!G54</f>
        <v>9.67</v>
      </c>
      <c r="E54" s="12">
        <f>[1]W2!G110</f>
        <v>9.83</v>
      </c>
      <c r="F54" s="12">
        <f>[1]W2!G166</f>
        <v>9.83</v>
      </c>
      <c r="G54" s="12">
        <f>[1]W2!G222</f>
        <v>9.67</v>
      </c>
      <c r="H54" s="68">
        <f t="shared" si="0"/>
        <v>9.75</v>
      </c>
      <c r="I54" s="13">
        <f t="shared" si="4"/>
        <v>1</v>
      </c>
      <c r="J54" s="13">
        <f t="shared" si="2"/>
        <v>6</v>
      </c>
    </row>
    <row r="55" spans="1:10" ht="18" customHeight="1" x14ac:dyDescent="0.25">
      <c r="A55" s="48"/>
      <c r="B55" s="36" t="s">
        <v>105</v>
      </c>
      <c r="C55" s="41" t="s">
        <v>106</v>
      </c>
      <c r="D55" s="12">
        <f>[1]W2!G55</f>
        <v>9</v>
      </c>
      <c r="E55" s="12">
        <f>[1]W2!G111</f>
        <v>8.17</v>
      </c>
      <c r="F55" s="12">
        <f>[1]W2!G167</f>
        <v>9.83</v>
      </c>
      <c r="G55" s="12">
        <f>[1]W2!G223</f>
        <v>8.83</v>
      </c>
      <c r="H55" s="68">
        <f t="shared" si="0"/>
        <v>8.9600000000000009</v>
      </c>
      <c r="I55" s="13">
        <f t="shared" si="4"/>
        <v>15</v>
      </c>
      <c r="J55" s="13">
        <f t="shared" si="2"/>
        <v>48</v>
      </c>
    </row>
    <row r="56" spans="1:10" ht="18" thickBot="1" x14ac:dyDescent="0.3">
      <c r="A56" s="49"/>
      <c r="B56" s="42" t="s">
        <v>107</v>
      </c>
      <c r="C56" s="43" t="s">
        <v>108</v>
      </c>
      <c r="D56" s="29">
        <f>[1]W2!G56</f>
        <v>9.33</v>
      </c>
      <c r="E56" s="29">
        <f>[1]W2!G112</f>
        <v>8.83</v>
      </c>
      <c r="F56" s="29">
        <f>[1]W2!G168</f>
        <v>8.5</v>
      </c>
      <c r="G56" s="29">
        <f>[1]W2!G224</f>
        <v>9.83</v>
      </c>
      <c r="H56" s="71">
        <f t="shared" si="0"/>
        <v>9.1199999999999992</v>
      </c>
      <c r="I56" s="30">
        <f t="shared" si="4"/>
        <v>13</v>
      </c>
      <c r="J56" s="30">
        <f t="shared" si="2"/>
        <v>42</v>
      </c>
    </row>
  </sheetData>
  <mergeCells count="10">
    <mergeCell ref="I4:J4"/>
    <mergeCell ref="A6:A31"/>
    <mergeCell ref="A32:A56"/>
    <mergeCell ref="C2:I2"/>
    <mergeCell ref="C3:I3"/>
    <mergeCell ref="A4:A5"/>
    <mergeCell ref="B4:B5"/>
    <mergeCell ref="C4:C5"/>
    <mergeCell ref="D4:G4"/>
    <mergeCell ref="H4:H5"/>
  </mergeCells>
  <conditionalFormatting sqref="H6:H56">
    <cfRule type="cellIs" dxfId="41" priority="21" stopIfTrue="1" operator="lessThan">
      <formula>7.5</formula>
    </cfRule>
  </conditionalFormatting>
  <conditionalFormatting sqref="I6:I56">
    <cfRule type="cellIs" dxfId="39" priority="20" stopIfTrue="1" operator="greaterThanOrEqual">
      <formula>19</formula>
    </cfRule>
  </conditionalFormatting>
  <conditionalFormatting sqref="I41:I56">
    <cfRule type="cellIs" dxfId="37" priority="17" operator="greaterThan">
      <formula>13</formula>
    </cfRule>
    <cfRule type="cellIs" dxfId="36" priority="18" stopIfTrue="1" operator="greaterThan">
      <formula>13</formula>
    </cfRule>
    <cfRule type="cellIs" dxfId="35" priority="19" stopIfTrue="1" operator="greaterThanOrEqual">
      <formula>14</formula>
    </cfRule>
  </conditionalFormatting>
  <conditionalFormatting sqref="I6:I56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I22:I56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J6:J56">
    <cfRule type="cellIs" dxfId="17" priority="1" operator="lessThan">
      <formula>4</formula>
    </cfRule>
    <cfRule type="cellIs" dxfId="16" priority="2" operator="lessThan">
      <formula>4</formula>
    </cfRule>
    <cfRule type="cellIs" dxfId="15" priority="3" operator="lessThan">
      <formula>4</formula>
    </cfRule>
    <cfRule type="cellIs" dxfId="14" priority="4" operator="lessThan">
      <formula>4</formula>
    </cfRule>
    <cfRule type="cellIs" dxfId="13" priority="8" operator="lessThan">
      <formula>3</formula>
    </cfRule>
    <cfRule type="cellIs" dxfId="12" priority="9" operator="greaterThan">
      <formula>44</formula>
    </cfRule>
  </conditionalFormatting>
  <conditionalFormatting sqref="I6:I56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I36:I56">
    <cfRule type="cellIs" dxfId="1" priority="5" operator="greaterThan">
      <formula>13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2022-12-12T00:15:59Z</dcterms:created>
  <dcterms:modified xsi:type="dcterms:W3CDTF">2023-03-20T02:13:38Z</dcterms:modified>
</cp:coreProperties>
</file>