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1\"/>
    </mc:Choice>
  </mc:AlternateContent>
  <bookViews>
    <workbookView xWindow="0" yWindow="0" windowWidth="19560" windowHeight="9540"/>
  </bookViews>
  <sheets>
    <sheet name="Sheet1" sheetId="1" r:id="rId1"/>
    <sheet name="Sheet2" sheetId="2" state="hidden" r:id="rId2"/>
    <sheet name="Sheet3" sheetId="3" state="hidden" r:id="rId3"/>
    <sheet name="Sheet4" sheetId="4" state="hidden" r:id="rId4"/>
  </sheets>
  <definedNames>
    <definedName name="aa">Sheet2!$A$1</definedName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A1" i="1" l="1"/>
  <c r="A13" i="1" l="1"/>
  <c r="A29" i="1" l="1"/>
  <c r="A26" i="1"/>
  <c r="A22" i="1"/>
  <c r="A18" i="1"/>
  <c r="A7" i="1"/>
  <c r="A4" i="1"/>
</calcChain>
</file>

<file path=xl/sharedStrings.xml><?xml version="1.0" encoding="utf-8"?>
<sst xmlns="http://schemas.openxmlformats.org/spreadsheetml/2006/main" count="38" uniqueCount="24">
  <si>
    <t>Ngày</t>
  </si>
  <si>
    <t>NỘI DUNG CÔNG TÁC</t>
  </si>
  <si>
    <t>THÀNH PHẦN</t>
  </si>
  <si>
    <t>THỜI GIAN</t>
  </si>
  <si>
    <t>ĐỊA ĐIỂM</t>
  </si>
  <si>
    <t>8g00</t>
  </si>
  <si>
    <t>BGH</t>
  </si>
  <si>
    <t>- Khử khuẩn, vệ sinh phòng học, phòng ban</t>
  </si>
  <si>
    <t>- Hội ý BGH</t>
  </si>
  <si>
    <t>9g00</t>
  </si>
  <si>
    <t>P.Họp</t>
  </si>
  <si>
    <t>- Dự kiến coi thi TS10, THPT QG</t>
  </si>
  <si>
    <t>Theo phân công</t>
  </si>
  <si>
    <t>- Các nhóm KĐCL nộp phiếu đánh giá Tiêu chí, Tiêu chuẩn về cho cô Ngọc học vụ</t>
  </si>
  <si>
    <t>Trước 11g00</t>
  </si>
  <si>
    <t>Theo danh sách</t>
  </si>
  <si>
    <t>8g30</t>
  </si>
  <si>
    <t>P.NN1</t>
  </si>
  <si>
    <t>- Tập dợt các tiết mục tham gia Hội diễn văn nghệ ngành GDĐT</t>
  </si>
  <si>
    <t>- Bốc thăm Hội diễn văn nghệ ngành GDĐT</t>
  </si>
  <si>
    <t>Anh Đàm</t>
  </si>
  <si>
    <t>TTVH Hòa Bình</t>
  </si>
  <si>
    <t>- Họp Hội đồng Tự đánh giá KĐCLGD (các nhóm hoàn tất Phiếu đánh giá Tiêu chí, Tiêu chuẩn theo phân công, thống nhất sử dụng minh chứng…</t>
  </si>
  <si>
    <t>Theo Quyết định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</si>
</sst>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dashed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5" xfId="0" quotePrefix="1" applyNumberFormat="1" applyFont="1" applyBorder="1" applyAlignment="1">
      <alignment horizontal="left" vertical="center" wrapText="1"/>
    </xf>
    <xf numFmtId="14" fontId="3" fillId="0" borderId="0" xfId="0" quotePrefix="1" applyNumberFormat="1" applyFont="1"/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0" xfId="0" applyFont="1"/>
    <xf numFmtId="49" fontId="3" fillId="0" borderId="10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16" xfId="0" quotePrefix="1" applyNumberFormat="1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14" xfId="0" quotePrefix="1" applyNumberFormat="1" applyFont="1" applyBorder="1" applyAlignment="1">
      <alignment horizontal="left" vertical="center" wrapText="1"/>
    </xf>
    <xf numFmtId="49" fontId="3" fillId="0" borderId="8" xfId="0" quotePrefix="1" applyNumberFormat="1" applyFont="1" applyBorder="1" applyAlignment="1">
      <alignment horizontal="center" vertical="center" wrapText="1"/>
    </xf>
    <xf numFmtId="49" fontId="3" fillId="3" borderId="12" xfId="0" quotePrefix="1" applyNumberFormat="1" applyFont="1" applyFill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49" fontId="3" fillId="0" borderId="5" xfId="0" quotePrefix="1" applyNumberFormat="1" applyFont="1" applyBorder="1" applyAlignment="1">
      <alignment horizontal="center" vertical="center" wrapText="1"/>
    </xf>
    <xf numFmtId="49" fontId="3" fillId="3" borderId="4" xfId="0" quotePrefix="1" applyNumberFormat="1" applyFont="1" applyFill="1" applyBorder="1" applyAlignment="1">
      <alignment horizontal="center" vertical="center" wrapText="1"/>
    </xf>
    <xf numFmtId="49" fontId="7" fillId="0" borderId="27" xfId="0" quotePrefix="1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2" fillId="0" borderId="1" xfId="0" applyNumberFormat="1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0" borderId="29" xfId="0" quotePrefix="1" applyNumberFormat="1" applyFont="1" applyBorder="1" applyAlignment="1">
      <alignment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/>
    <xf numFmtId="49" fontId="3" fillId="0" borderId="3" xfId="0" quotePrefix="1" applyNumberFormat="1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49" fontId="3" fillId="3" borderId="13" xfId="0" quotePrefix="1" applyNumberFormat="1" applyFont="1" applyFill="1" applyBorder="1" applyAlignment="1">
      <alignment horizontal="center" vertical="center" wrapText="1"/>
    </xf>
    <xf numFmtId="49" fontId="3" fillId="3" borderId="26" xfId="0" quotePrefix="1" applyNumberFormat="1" applyFont="1" applyFill="1" applyBorder="1" applyAlignment="1">
      <alignment horizontal="center" vertical="center" wrapText="1"/>
    </xf>
    <xf numFmtId="49" fontId="3" fillId="3" borderId="25" xfId="0" quotePrefix="1" applyNumberFormat="1" applyFont="1" applyFill="1" applyBorder="1" applyAlignment="1">
      <alignment horizontal="center" vertical="center" wrapText="1"/>
    </xf>
    <xf numFmtId="49" fontId="3" fillId="0" borderId="13" xfId="0" quotePrefix="1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2" xfId="0" quotePrefix="1" applyNumberFormat="1" applyFont="1" applyBorder="1" applyAlignment="1">
      <alignment horizontal="center" vertical="center" wrapText="1"/>
    </xf>
    <xf numFmtId="49" fontId="3" fillId="3" borderId="23" xfId="0" quotePrefix="1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tabSelected="1" topLeftCell="A19" zoomScale="85" zoomScaleNormal="85" workbookViewId="0">
      <selection activeCell="C22" sqref="C22"/>
    </sheetView>
  </sheetViews>
  <sheetFormatPr defaultRowHeight="16.5" x14ac:dyDescent="0.25"/>
  <cols>
    <col min="1" max="1" width="11.85546875" style="27" customWidth="1"/>
    <col min="2" max="2" width="46.85546875" style="32" customWidth="1"/>
    <col min="3" max="3" width="28.140625" style="34" customWidth="1"/>
    <col min="4" max="4" width="9.140625" style="27" customWidth="1"/>
    <col min="5" max="5" width="36.7109375" style="34" bestFit="1" customWidth="1"/>
    <col min="6" max="6" width="9.140625" style="27"/>
    <col min="7" max="7" width="13" style="27" bestFit="1" customWidth="1"/>
    <col min="8" max="16384" width="9.140625" style="27"/>
  </cols>
  <sheetData>
    <row r="1" spans="1:5" ht="25.5" x14ac:dyDescent="0.35">
      <c r="A1" s="47" t="str">
        <f>"Lịch công tác tuần (từ ngày " &amp; TEXT(aa,"dd/MM") &amp; " đến ngày " &amp; TEXT(aa+6,"dd/MM") &amp; ")"</f>
        <v>Lịch công tác tuần (từ ngày 22/02 đến ngày 28/02)</v>
      </c>
      <c r="B1" s="47"/>
      <c r="C1" s="47"/>
      <c r="D1" s="47"/>
      <c r="E1" s="47"/>
    </row>
    <row r="2" spans="1:5" ht="3.75" customHeight="1" thickBot="1" x14ac:dyDescent="0.3">
      <c r="A2" s="28"/>
      <c r="B2" s="28"/>
      <c r="C2" s="28"/>
      <c r="D2" s="28"/>
      <c r="E2" s="28"/>
    </row>
    <row r="3" spans="1:5" ht="43.5" customHeight="1" thickBot="1" x14ac:dyDescent="0.3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</row>
    <row r="4" spans="1:5" x14ac:dyDescent="0.25">
      <c r="A4" s="38" t="str">
        <f>"Thứ Hai "  &amp; TEXT(aa,"dd/MM")</f>
        <v>Thứ Hai 22/02</v>
      </c>
      <c r="B4" s="4" t="s">
        <v>8</v>
      </c>
      <c r="C4" s="1" t="s">
        <v>6</v>
      </c>
      <c r="D4" s="16" t="s">
        <v>9</v>
      </c>
      <c r="E4" s="1" t="s">
        <v>10</v>
      </c>
    </row>
    <row r="5" spans="1:5" x14ac:dyDescent="0.25">
      <c r="A5" s="39"/>
      <c r="B5" s="25" t="s">
        <v>11</v>
      </c>
      <c r="C5" s="26"/>
      <c r="D5" s="26"/>
      <c r="E5" s="49"/>
    </row>
    <row r="6" spans="1:5" ht="17.25" thickBot="1" x14ac:dyDescent="0.3">
      <c r="A6" s="40"/>
      <c r="B6" s="9" t="s">
        <v>7</v>
      </c>
      <c r="C6" s="3" t="s">
        <v>12</v>
      </c>
      <c r="D6" s="3" t="s">
        <v>9</v>
      </c>
      <c r="E6" s="3"/>
    </row>
    <row r="7" spans="1:5" ht="33" x14ac:dyDescent="0.25">
      <c r="A7" s="38" t="str">
        <f>"Thứ Ba "  &amp; TEXT(aa +1,"dd/MM")</f>
        <v>Thứ Ba 23/02</v>
      </c>
      <c r="B7" s="30" t="s">
        <v>13</v>
      </c>
      <c r="C7" s="31"/>
      <c r="D7" s="31" t="s">
        <v>14</v>
      </c>
      <c r="E7" s="50"/>
    </row>
    <row r="8" spans="1:5" ht="33" x14ac:dyDescent="0.25">
      <c r="A8" s="36"/>
      <c r="B8" s="14" t="s">
        <v>18</v>
      </c>
      <c r="C8" s="15" t="s">
        <v>15</v>
      </c>
      <c r="D8" s="15" t="s">
        <v>16</v>
      </c>
      <c r="E8" s="51" t="s">
        <v>17</v>
      </c>
    </row>
    <row r="9" spans="1:5" x14ac:dyDescent="0.25">
      <c r="A9" s="36"/>
      <c r="B9" s="14"/>
      <c r="C9" s="15"/>
      <c r="D9" s="24"/>
      <c r="E9" s="15"/>
    </row>
    <row r="10" spans="1:5" x14ac:dyDescent="0.25">
      <c r="A10" s="36"/>
      <c r="B10" s="14"/>
      <c r="C10" s="15"/>
      <c r="D10" s="15"/>
      <c r="E10" s="51"/>
    </row>
    <row r="11" spans="1:5" x14ac:dyDescent="0.25">
      <c r="A11" s="36"/>
      <c r="B11" s="14"/>
      <c r="C11" s="15"/>
      <c r="D11" s="15"/>
      <c r="E11" s="24"/>
    </row>
    <row r="12" spans="1:5" ht="17.25" thickBot="1" x14ac:dyDescent="0.3">
      <c r="A12" s="40"/>
      <c r="B12" s="14"/>
      <c r="C12" s="15"/>
      <c r="D12" s="15"/>
      <c r="E12" s="51"/>
    </row>
    <row r="13" spans="1:5" ht="33" x14ac:dyDescent="0.25">
      <c r="A13" s="35" t="str">
        <f>"Thứ Tư "  &amp; TEXT(aa +2,"dd/MM")</f>
        <v>Thứ Tư 24/02</v>
      </c>
      <c r="B13" s="4" t="s">
        <v>18</v>
      </c>
      <c r="C13" s="10" t="s">
        <v>15</v>
      </c>
      <c r="D13" s="10" t="s">
        <v>16</v>
      </c>
      <c r="E13" s="52" t="s">
        <v>17</v>
      </c>
    </row>
    <row r="14" spans="1:5" x14ac:dyDescent="0.25">
      <c r="A14" s="36"/>
      <c r="B14" s="14" t="s">
        <v>19</v>
      </c>
      <c r="C14" s="15" t="s">
        <v>20</v>
      </c>
      <c r="D14" s="15" t="s">
        <v>16</v>
      </c>
      <c r="E14" s="51" t="s">
        <v>21</v>
      </c>
    </row>
    <row r="15" spans="1:5" x14ac:dyDescent="0.25">
      <c r="A15" s="36"/>
      <c r="B15" s="14"/>
      <c r="C15" s="15"/>
      <c r="D15" s="15"/>
      <c r="E15" s="51"/>
    </row>
    <row r="16" spans="1:5" x14ac:dyDescent="0.25">
      <c r="A16" s="36"/>
      <c r="B16" s="14"/>
      <c r="C16" s="15"/>
      <c r="D16" s="15"/>
      <c r="E16" s="51"/>
    </row>
    <row r="17" spans="1:5" ht="17.25" thickBot="1" x14ac:dyDescent="0.3">
      <c r="A17" s="46"/>
      <c r="B17" s="9"/>
      <c r="C17" s="23"/>
      <c r="D17" s="23"/>
      <c r="E17" s="53"/>
    </row>
    <row r="18" spans="1:5" ht="66" x14ac:dyDescent="0.25">
      <c r="A18" s="43" t="str">
        <f>"Thứ Năm "  &amp; TEXT(aa +3,"dd/MM")</f>
        <v>Thứ Năm 25/02</v>
      </c>
      <c r="B18" s="33" t="s">
        <v>22</v>
      </c>
      <c r="C18" s="48" t="s">
        <v>23</v>
      </c>
      <c r="D18" s="48" t="s">
        <v>5</v>
      </c>
      <c r="E18" s="48" t="s">
        <v>10</v>
      </c>
    </row>
    <row r="19" spans="1:5" x14ac:dyDescent="0.25">
      <c r="A19" s="44"/>
      <c r="B19" s="14"/>
      <c r="C19" s="15"/>
      <c r="D19" s="15"/>
      <c r="E19" s="51"/>
    </row>
    <row r="20" spans="1:5" x14ac:dyDescent="0.25">
      <c r="A20" s="44"/>
      <c r="B20" s="14"/>
      <c r="C20" s="15"/>
      <c r="D20" s="15"/>
      <c r="E20" s="24"/>
    </row>
    <row r="21" spans="1:5" ht="17.25" thickBot="1" x14ac:dyDescent="0.3">
      <c r="A21" s="45"/>
      <c r="B21" s="17"/>
      <c r="C21" s="5"/>
      <c r="D21" s="18"/>
      <c r="E21" s="18"/>
    </row>
    <row r="22" spans="1:5" ht="33" x14ac:dyDescent="0.25">
      <c r="A22" s="41" t="str">
        <f>"Thứ Sáu "  &amp; TEXT(aa +4,"dd/MM")</f>
        <v>Thứ Sáu 26/02</v>
      </c>
      <c r="B22" s="33" t="s">
        <v>18</v>
      </c>
      <c r="C22" s="48" t="s">
        <v>15</v>
      </c>
      <c r="D22" s="48" t="s">
        <v>16</v>
      </c>
      <c r="E22" s="48" t="s">
        <v>17</v>
      </c>
    </row>
    <row r="23" spans="1:5" x14ac:dyDescent="0.25">
      <c r="A23" s="41"/>
      <c r="B23" s="14" t="s">
        <v>7</v>
      </c>
      <c r="C23" s="15" t="s">
        <v>12</v>
      </c>
      <c r="D23" s="15" t="s">
        <v>9</v>
      </c>
      <c r="E23" s="54"/>
    </row>
    <row r="24" spans="1:5" x14ac:dyDescent="0.25">
      <c r="A24" s="41"/>
      <c r="B24" s="7"/>
      <c r="C24" s="15"/>
      <c r="D24" s="15"/>
      <c r="E24" s="54"/>
    </row>
    <row r="25" spans="1:5" ht="17.25" thickBot="1" x14ac:dyDescent="0.3">
      <c r="A25" s="42"/>
      <c r="B25" s="19"/>
      <c r="C25" s="6"/>
      <c r="D25" s="20"/>
      <c r="E25" s="55"/>
    </row>
    <row r="26" spans="1:5" x14ac:dyDescent="0.25">
      <c r="A26" s="35" t="str">
        <f>"Thứ Bảy "  &amp; TEXT(aa +5,"dd/MM")</f>
        <v>Thứ Bảy 27/02</v>
      </c>
      <c r="B26" s="4"/>
      <c r="C26" s="10"/>
      <c r="D26" s="21"/>
      <c r="E26" s="16"/>
    </row>
    <row r="27" spans="1:5" x14ac:dyDescent="0.25">
      <c r="A27" s="36"/>
      <c r="B27" s="22"/>
      <c r="C27" s="15"/>
      <c r="D27" s="15"/>
      <c r="E27" s="15"/>
    </row>
    <row r="28" spans="1:5" ht="17.25" thickBot="1" x14ac:dyDescent="0.3">
      <c r="A28" s="37"/>
      <c r="B28" s="17"/>
      <c r="C28" s="18"/>
      <c r="D28" s="18"/>
      <c r="E28" s="56"/>
    </row>
    <row r="29" spans="1:5" x14ac:dyDescent="0.25">
      <c r="A29" s="35" t="str">
        <f>"Chủ nhật "  &amp; TEXT(aa +6,"dd/MM")</f>
        <v>Chủ nhật 28/02</v>
      </c>
      <c r="B29" s="4"/>
      <c r="C29" s="10"/>
      <c r="D29" s="10"/>
      <c r="E29" s="10"/>
    </row>
    <row r="30" spans="1:5" x14ac:dyDescent="0.25">
      <c r="A30" s="36"/>
      <c r="B30" s="14"/>
      <c r="C30" s="13"/>
      <c r="D30" s="15"/>
      <c r="E30" s="57"/>
    </row>
    <row r="31" spans="1:5" ht="17.25" thickBot="1" x14ac:dyDescent="0.3">
      <c r="A31" s="37"/>
      <c r="B31" s="2"/>
      <c r="C31" s="3"/>
      <c r="D31" s="3"/>
      <c r="E31" s="3"/>
    </row>
  </sheetData>
  <mergeCells count="8">
    <mergeCell ref="A26:A28"/>
    <mergeCell ref="A29:A31"/>
    <mergeCell ref="A1:E1"/>
    <mergeCell ref="A4:A6"/>
    <mergeCell ref="A7:A12"/>
    <mergeCell ref="A22:A25"/>
    <mergeCell ref="A18:A21"/>
    <mergeCell ref="A13:A17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A2" sqref="A2"/>
    </sheetView>
  </sheetViews>
  <sheetFormatPr defaultRowHeight="12.75" x14ac:dyDescent="0.2"/>
  <cols>
    <col min="1" max="1" width="13" style="11" bestFit="1" customWidth="1"/>
  </cols>
  <sheetData>
    <row r="1" spans="1:5" ht="16.5" x14ac:dyDescent="0.25">
      <c r="A1" s="8">
        <v>44249</v>
      </c>
      <c r="E1" s="12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B2" sqref="B2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6" sqref="G2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Windows User</cp:lastModifiedBy>
  <cp:lastPrinted>2021-01-25T01:32:13Z</cp:lastPrinted>
  <dcterms:created xsi:type="dcterms:W3CDTF">2019-09-14T07:52:06Z</dcterms:created>
  <dcterms:modified xsi:type="dcterms:W3CDTF">2021-02-22T04:20:38Z</dcterms:modified>
</cp:coreProperties>
</file>